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firstSheet="11" activeTab="11"/>
  </bookViews>
  <sheets>
    <sheet name="部门预算收支总体情况表" sheetId="1" r:id="rId1"/>
    <sheet name="部门收入总体情况表" sheetId="7" r:id="rId2"/>
    <sheet name="部门支出总体情况表" sheetId="8" r:id="rId3"/>
    <sheet name="部门支出总表（分类）" sheetId="15" r:id="rId4"/>
    <sheet name="支出预算明细表—工资福利支出" sheetId="17" r:id="rId5"/>
    <sheet name="支出预算明细表—一般商品和服务支出" sheetId="18" r:id="rId6"/>
    <sheet name="支出预算明细表—对个人和家庭的补助" sheetId="19" r:id="rId7"/>
    <sheet name="财政拨款收支总表 " sheetId="2" r:id="rId8"/>
    <sheet name="一般公共预算支出情况表" sheetId="3" r:id="rId9"/>
    <sheet name="一般公共预算基本支出情况表" sheetId="22" r:id="rId10"/>
    <sheet name="一般公共预算支出明细表—工资福利支出" sheetId="25" r:id="rId11"/>
    <sheet name="一般公共预算支出明细表—一般商品和服务支出" sheetId="24" r:id="rId12"/>
    <sheet name="一般公共预算支出明细表—对个人和家庭的补助" sheetId="23" r:id="rId13"/>
    <sheet name="政府性基金" sheetId="6" r:id="rId14"/>
    <sheet name="财政专户管理的非税拨款" sheetId="29" r:id="rId15"/>
    <sheet name="经费拨款" sheetId="30" r:id="rId16"/>
    <sheet name="专项资金预算汇总表" sheetId="32" r:id="rId17"/>
    <sheet name="三公经费预算表" sheetId="5" r:id="rId18"/>
    <sheet name="项目支出绩效目标表" sheetId="20" r:id="rId19"/>
    <sheet name="整体绩效目标表" sheetId="21" r:id="rId20"/>
    <sheet name="新增资产表" sheetId="33" r:id="rId21"/>
  </sheets>
  <definedNames>
    <definedName name="_xlnm.Print_Area" localSheetId="1">部门收入总体情况表!$A$1:$H$13</definedName>
    <definedName name="_xlnm.Print_Area" localSheetId="0">部门预算收支总体情况表!$A$1:$F$30</definedName>
    <definedName name="_xlnm.Print_Area" localSheetId="3">'部门支出总表（分类）'!$A$1:$K$23</definedName>
    <definedName name="_xlnm.Print_Area" localSheetId="2">部门支出总体情况表!$A$1:$J$47</definedName>
    <definedName name="_xlnm.Print_Area" localSheetId="7">'财政拨款收支总表 '!$A$1:$D$30</definedName>
    <definedName name="_xlnm.Print_Area" localSheetId="14">财政专户管理的非税拨款!$A$1:$K$5</definedName>
    <definedName name="_xlnm.Print_Area" localSheetId="15">经费拨款!$A$1:$K$23</definedName>
    <definedName name="_xlnm.Print_Area" localSheetId="17">三公经费预算表!$A$1:$G$14</definedName>
    <definedName name="_xlnm.Print_Area" localSheetId="18">项目支出绩效目标表!$A$1:$M$9</definedName>
    <definedName name="_xlnm.Print_Area" localSheetId="9">一般公共预算基本支出情况表!$A$1:$H$19</definedName>
    <definedName name="_xlnm.Print_Area" localSheetId="12">一般公共预算支出明细表—对个人和家庭的补助!$A$1:$P$5</definedName>
    <definedName name="_xlnm.Print_Area" localSheetId="10">一般公共预算支出明细表—工资福利支出!$A$1:$R$19</definedName>
    <definedName name="_xlnm.Print_Area" localSheetId="11">一般公共预算支出明细表—一般商品和服务支出!$A$1:$AH$10</definedName>
    <definedName name="_xlnm.Print_Area" localSheetId="8">一般公共预算支出情况表!$A$1:$H$23</definedName>
    <definedName name="_xlnm.Print_Area" localSheetId="19">整体绩效目标表!$A$1:$M$14</definedName>
    <definedName name="_xlnm.Print_Area" localSheetId="13">政府性基金!$A$1:$K$6</definedName>
    <definedName name="_xlnm.Print_Area" localSheetId="6">支出预算明细表—对个人和家庭的补助!$A$1:$P$5</definedName>
    <definedName name="_xlnm.Print_Area" localSheetId="4">支出预算明细表—工资福利支出!$A$1:$R$19</definedName>
    <definedName name="_xlnm.Print_Area" localSheetId="5">支出预算明细表—一般商品和服务支出!$A$1:$AH$10</definedName>
    <definedName name="_xlnm.Print_Area" localSheetId="16">专项资金预算汇总表!$A$1:$M$15</definedName>
    <definedName name="_xlnm.Print_Area">#N/A</definedName>
    <definedName name="_xlnm.Print_Titles" localSheetId="1">部门收入总体情况表!$1:$5</definedName>
    <definedName name="_xlnm.Print_Titles" localSheetId="0">部门预算收支总体情况表!$1:$5</definedName>
    <definedName name="_xlnm.Print_Titles" localSheetId="3">'部门支出总表（分类）'!$1:$5</definedName>
    <definedName name="_xlnm.Print_Titles" localSheetId="2">部门支出总体情况表!$1:$6</definedName>
    <definedName name="_xlnm.Print_Titles" localSheetId="7">'财政拨款收支总表 '!$1:$5</definedName>
    <definedName name="_xlnm.Print_Titles" localSheetId="14">财政专户管理的非税拨款!$1:$5</definedName>
    <definedName name="_xlnm.Print_Titles" localSheetId="15">经费拨款!$1:$5</definedName>
    <definedName name="_xlnm.Print_Titles" localSheetId="17">三公经费预算表!$1:$6</definedName>
    <definedName name="_xlnm.Print_Titles" localSheetId="18">项目支出绩效目标表!$1:$4</definedName>
    <definedName name="_xlnm.Print_Titles" localSheetId="9">一般公共预算基本支出情况表!$1:$5</definedName>
    <definedName name="_xlnm.Print_Titles" localSheetId="12">一般公共预算支出明细表—对个人和家庭的补助!$1:$5</definedName>
    <definedName name="_xlnm.Print_Titles" localSheetId="10">一般公共预算支出明细表—工资福利支出!$1:$5</definedName>
    <definedName name="_xlnm.Print_Titles" localSheetId="11">一般公共预算支出明细表—一般商品和服务支出!$1:$5</definedName>
    <definedName name="_xlnm.Print_Titles" localSheetId="8">一般公共预算支出情况表!$1:$5</definedName>
    <definedName name="_xlnm.Print_Titles" localSheetId="19">整体绩效目标表!$1:$5</definedName>
    <definedName name="_xlnm.Print_Titles" localSheetId="13">政府性基金!$1:$6</definedName>
    <definedName name="_xlnm.Print_Titles" localSheetId="6">支出预算明细表—对个人和家庭的补助!$1:$5</definedName>
    <definedName name="_xlnm.Print_Titles" localSheetId="4">支出预算明细表—工资福利支出!$1:$5</definedName>
    <definedName name="_xlnm.Print_Titles" localSheetId="5">支出预算明细表—一般商品和服务支出!$1:$5</definedName>
    <definedName name="_xlnm.Print_Titles" localSheetId="16">专项资金预算汇总表!$1:$6</definedName>
    <definedName name="_xlnm.Print_Titles">#N/A</definedName>
  </definedNames>
  <calcPr calcId="144525"/>
</workbook>
</file>

<file path=xl/sharedStrings.xml><?xml version="1.0" encoding="utf-8"?>
<sst xmlns="http://schemas.openxmlformats.org/spreadsheetml/2006/main" count="1113" uniqueCount="363">
  <si>
    <t>附件1：</t>
  </si>
  <si>
    <t>_____部门2021年收支预算总表</t>
  </si>
  <si>
    <t>单位：万元</t>
  </si>
  <si>
    <t>收      入</t>
  </si>
  <si>
    <t>支       出</t>
  </si>
  <si>
    <t>项  目</t>
  </si>
  <si>
    <t>本年预算</t>
  </si>
  <si>
    <t>一、一般公共预算拨款</t>
  </si>
  <si>
    <t>一、一般公共服务</t>
  </si>
  <si>
    <t>一、基本支出</t>
  </si>
  <si>
    <t xml:space="preserve">      经费拨款</t>
  </si>
  <si>
    <t>二、国防支出</t>
  </si>
  <si>
    <t xml:space="preserve">      工资福利支出</t>
  </si>
  <si>
    <t xml:space="preserve">      纳入公共预算管理的非税收入拨款</t>
  </si>
  <si>
    <t>三、公共安全支出</t>
  </si>
  <si>
    <t xml:space="preserve">      商品和服务支出</t>
  </si>
  <si>
    <t>二、政府性基金拨款</t>
  </si>
  <si>
    <t>四、教育支出</t>
  </si>
  <si>
    <t xml:space="preserve">      对个人和家庭的补助</t>
  </si>
  <si>
    <t>三、纳入专户管理的非税收入拨款</t>
  </si>
  <si>
    <t>五、科学技术支出</t>
  </si>
  <si>
    <t>二、项目支出</t>
  </si>
  <si>
    <t>四、下级上缴收入</t>
  </si>
  <si>
    <t>六、文化体育与传媒支出</t>
  </si>
  <si>
    <t>三、上缴上级支出</t>
  </si>
  <si>
    <t>七、社会保障和就业支出</t>
  </si>
  <si>
    <t>八、医疗卫生支出</t>
  </si>
  <si>
    <t>九、节能环保支出</t>
  </si>
  <si>
    <t>十、城乡社区支出</t>
  </si>
  <si>
    <t>十一、农林水支出</t>
  </si>
  <si>
    <t>十二、交通运输支出</t>
  </si>
  <si>
    <t>十三、资源勘探电力信息等支出</t>
  </si>
  <si>
    <t>十四、商业服务业等支出</t>
  </si>
  <si>
    <t>十五、金融支出</t>
  </si>
  <si>
    <t>十六、援助其他地区支出</t>
  </si>
  <si>
    <t>十七、国土资源气象等支出</t>
  </si>
  <si>
    <t>十八、住房保障支出</t>
  </si>
  <si>
    <t>十九、粮油物资储备支出</t>
  </si>
  <si>
    <t>二十、预备费</t>
  </si>
  <si>
    <t>二十一、债务付息支出</t>
  </si>
  <si>
    <t>二十二、其他支出</t>
  </si>
  <si>
    <t>本年收入合计</t>
  </si>
  <si>
    <t>本年支出合计</t>
  </si>
  <si>
    <t>五、用事业基金弥补收支差额</t>
  </si>
  <si>
    <t>二十三、结转下年</t>
  </si>
  <si>
    <t>收入总计</t>
  </si>
  <si>
    <t>支出总计</t>
  </si>
  <si>
    <t>附件2：</t>
  </si>
  <si>
    <t>_____部门2021年收入总表</t>
  </si>
  <si>
    <t>单位</t>
  </si>
  <si>
    <t>总计</t>
  </si>
  <si>
    <t>一般公共预算拨款</t>
  </si>
  <si>
    <t>政府性基金拨款</t>
  </si>
  <si>
    <t>纳入专户管理的非税收入拨款</t>
  </si>
  <si>
    <t>下级上缴收入</t>
  </si>
  <si>
    <t>用事业基金弥补收支差额</t>
  </si>
  <si>
    <t>单位代码</t>
  </si>
  <si>
    <t>单位名称</t>
  </si>
  <si>
    <t>合计</t>
  </si>
  <si>
    <t>304001</t>
  </si>
  <si>
    <t>湘西州住建局本级（人防办）</t>
  </si>
  <si>
    <t>304003</t>
  </si>
  <si>
    <t>州建设工程质量安全监督站</t>
  </si>
  <si>
    <t>304004</t>
  </si>
  <si>
    <t>州建设工程造价管理站</t>
  </si>
  <si>
    <t>304011</t>
  </si>
  <si>
    <t>州国有土地上房屋征补办</t>
  </si>
  <si>
    <t>304012</t>
  </si>
  <si>
    <t>州建设工程招标投标管理办公室</t>
  </si>
  <si>
    <t>304013</t>
  </si>
  <si>
    <t>州园林绿化中心</t>
  </si>
  <si>
    <t>304016</t>
  </si>
  <si>
    <t>州燃气安全监督管理站</t>
  </si>
  <si>
    <t>附件3：</t>
  </si>
  <si>
    <t>_____部门2021年支出总表</t>
  </si>
  <si>
    <t>功能科目</t>
  </si>
  <si>
    <t>科目名称</t>
  </si>
  <si>
    <t>类</t>
  </si>
  <si>
    <t>款</t>
  </si>
  <si>
    <t>项</t>
  </si>
  <si>
    <t>208</t>
  </si>
  <si>
    <t>社会保障和就业支出</t>
  </si>
  <si>
    <t xml:space="preserve">  208</t>
  </si>
  <si>
    <t>05</t>
  </si>
  <si>
    <t xml:space="preserve">  行政事业单位养老支出</t>
  </si>
  <si>
    <t xml:space="preserve">    208</t>
  </si>
  <si>
    <t xml:space="preserve">  05</t>
  </si>
  <si>
    <t xml:space="preserve">    机关事业单位基本养老保险缴费支出</t>
  </si>
  <si>
    <t>210</t>
  </si>
  <si>
    <t>卫生健康支出</t>
  </si>
  <si>
    <t xml:space="preserve">  210</t>
  </si>
  <si>
    <t>11</t>
  </si>
  <si>
    <t xml:space="preserve">  行政事业单位医疗</t>
  </si>
  <si>
    <t xml:space="preserve">    210</t>
  </si>
  <si>
    <t xml:space="preserve">  11</t>
  </si>
  <si>
    <t>02</t>
  </si>
  <si>
    <t xml:space="preserve">    事业单位医疗</t>
  </si>
  <si>
    <t>212</t>
  </si>
  <si>
    <t>城乡社区支出</t>
  </si>
  <si>
    <t xml:space="preserve">  212</t>
  </si>
  <si>
    <t>01</t>
  </si>
  <si>
    <t xml:space="preserve">  城乡社区管理事务</t>
  </si>
  <si>
    <t xml:space="preserve">    212</t>
  </si>
  <si>
    <t xml:space="preserve">  01</t>
  </si>
  <si>
    <t xml:space="preserve">    行政运行（城乡社区管理事务）</t>
  </si>
  <si>
    <t>99</t>
  </si>
  <si>
    <t xml:space="preserve">    其他城乡社区管理事务支出</t>
  </si>
  <si>
    <t>03</t>
  </si>
  <si>
    <t xml:space="preserve">  城乡社区公共设施</t>
  </si>
  <si>
    <t xml:space="preserve">  03</t>
  </si>
  <si>
    <t xml:space="preserve">    小城镇基础设施建设</t>
  </si>
  <si>
    <t>221</t>
  </si>
  <si>
    <t>住房保障支出</t>
  </si>
  <si>
    <t xml:space="preserve">  221</t>
  </si>
  <si>
    <t xml:space="preserve">  住房改革支出</t>
  </si>
  <si>
    <t xml:space="preserve">    221</t>
  </si>
  <si>
    <t xml:space="preserve">  02</t>
  </si>
  <si>
    <t xml:space="preserve">    住房公积金</t>
  </si>
  <si>
    <t xml:space="preserve">  城乡社区住宅</t>
  </si>
  <si>
    <t xml:space="preserve">    其他城乡社区住宅支出</t>
  </si>
  <si>
    <t>附件4：</t>
  </si>
  <si>
    <t>_____部门2021年支出总表（分类）</t>
  </si>
  <si>
    <t>单位:万元</t>
  </si>
  <si>
    <t>功能科目名称</t>
  </si>
  <si>
    <t>基本支出</t>
  </si>
  <si>
    <t>项目支出</t>
  </si>
  <si>
    <t>上缴上级支出</t>
  </si>
  <si>
    <t>小计</t>
  </si>
  <si>
    <t>工资福利支出</t>
  </si>
  <si>
    <t>一般商品和服务支出</t>
  </si>
  <si>
    <t>对个人和家庭的补助</t>
  </si>
  <si>
    <t>附件5：</t>
  </si>
  <si>
    <t>_____部门2021年基本支出预算明细表—工资福利支出</t>
  </si>
  <si>
    <t>基本工资</t>
  </si>
  <si>
    <t>津贴补贴</t>
  </si>
  <si>
    <t>奖金</t>
  </si>
  <si>
    <t>伙食补助费</t>
  </si>
  <si>
    <t>绩效工资</t>
  </si>
  <si>
    <t>机关事业单位基本养老保险缴费</t>
  </si>
  <si>
    <t>职业年金缴费</t>
  </si>
  <si>
    <t>职工基本医疗保险缴费</t>
  </si>
  <si>
    <t>公务员医疗补助缴费</t>
  </si>
  <si>
    <t>其他社会保障缴费</t>
  </si>
  <si>
    <t>住房公积金</t>
  </si>
  <si>
    <t>医疗费</t>
  </si>
  <si>
    <t>其他工资福利支出</t>
  </si>
  <si>
    <t>附件6：</t>
  </si>
  <si>
    <t>_____部门2021年基本支出预算明细表—一般商品和服务支出</t>
  </si>
  <si>
    <t>办公费</t>
  </si>
  <si>
    <t>印刷费</t>
  </si>
  <si>
    <t>咨询费</t>
  </si>
  <si>
    <t>手续费</t>
  </si>
  <si>
    <t>水费</t>
  </si>
  <si>
    <t>电费</t>
  </si>
  <si>
    <t>邮电费</t>
  </si>
  <si>
    <t>取暖费</t>
  </si>
  <si>
    <t>物业管理费</t>
  </si>
  <si>
    <t>差旅费</t>
  </si>
  <si>
    <t>因公出国（境）费</t>
  </si>
  <si>
    <t>维修（护）费</t>
  </si>
  <si>
    <t>租赁费</t>
  </si>
  <si>
    <t>会议费</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</si>
  <si>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</si>
  <si>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</si>
  <si>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</si>
  <si>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</si>
  <si>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</si>
  <si>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</si>
  <si>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</si>
  <si>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</si>
  <si>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</si>
  <si>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</si>
  <si>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</si>
  <si>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</si>
  <si>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党建经费</t>
  </si>
  <si>
    <t>交通费</t>
  </si>
  <si>
    <t>其他商品和服务支出</t>
  </si>
  <si>
    <t>附件7：</t>
  </si>
  <si>
    <t>_____部门2021年基本支出预算明细表—对个人和家庭的补助</t>
  </si>
  <si>
    <t>离休费</t>
  </si>
  <si>
    <t>退休费</t>
  </si>
  <si>
    <t>退职（役）费</t>
  </si>
  <si>
    <t>抚恤金</t>
  </si>
  <si>
    <t>生活补助</t>
  </si>
  <si>
    <t>救济费</t>
  </si>
  <si>
    <t>助学金</t>
  </si>
  <si>
    <t>奖励金</t>
  </si>
  <si>
    <t>个人农业生产补贴</t>
  </si>
  <si>
    <t>其他对个人和家庭的补助</t>
  </si>
  <si>
    <t>附件8：</t>
  </si>
  <si>
    <t>_____部门2021年财政拨款收支总表</t>
  </si>
  <si>
    <t>收                  入</t>
  </si>
  <si>
    <t>支                  出</t>
  </si>
  <si>
    <t>项         目</t>
  </si>
  <si>
    <t>项       目</t>
  </si>
  <si>
    <t xml:space="preserve">     经费拨款</t>
  </si>
  <si>
    <t xml:space="preserve">     纳入公共预算管理的非税收入拨款</t>
  </si>
  <si>
    <t>本 年 收 入 合 计</t>
  </si>
  <si>
    <t>本　年　支　出　合　计</t>
  </si>
  <si>
    <t>收  入  总  计</t>
  </si>
  <si>
    <t>支  出  总  计</t>
  </si>
  <si>
    <t>附件9：</t>
  </si>
  <si>
    <r>
      <rPr>
        <b/>
        <sz val="18"/>
        <rFont val="Times New Roman"/>
        <charset val="134"/>
      </rPr>
      <t>______</t>
    </r>
    <r>
      <rPr>
        <b/>
        <sz val="18"/>
        <rFont val="宋体"/>
        <charset val="134"/>
      </rPr>
      <t>部门</t>
    </r>
    <r>
      <rPr>
        <b/>
        <sz val="18"/>
        <rFont val="Times New Roman"/>
        <charset val="134"/>
      </rPr>
      <t>2021</t>
    </r>
    <r>
      <rPr>
        <b/>
        <sz val="18"/>
        <rFont val="宋体"/>
        <charset val="134"/>
      </rPr>
      <t>年一般公共预算支出情况表</t>
    </r>
  </si>
  <si>
    <t>科目编码</t>
  </si>
  <si>
    <t>附件10：</t>
  </si>
  <si>
    <r>
      <rPr>
        <b/>
        <sz val="18"/>
        <rFont val="Times New Roman"/>
        <charset val="134"/>
      </rPr>
      <t>______</t>
    </r>
    <r>
      <rPr>
        <b/>
        <sz val="18"/>
        <rFont val="宋体"/>
        <charset val="134"/>
      </rPr>
      <t>部门</t>
    </r>
    <r>
      <rPr>
        <b/>
        <sz val="18"/>
        <rFont val="Times New Roman"/>
        <charset val="134"/>
      </rPr>
      <t>2021</t>
    </r>
    <r>
      <rPr>
        <b/>
        <sz val="18"/>
        <rFont val="宋体"/>
        <charset val="134"/>
      </rPr>
      <t>年一般公共预算基本支出情况表</t>
    </r>
  </si>
  <si>
    <t>商品和服务支出</t>
  </si>
  <si>
    <t>附件11：</t>
  </si>
  <si>
    <t>_____部门2021年一般公共预算基本支出预算明细表—工资福利支出</t>
  </si>
  <si>
    <t>附件12：</t>
  </si>
  <si>
    <t>_____部门2021年一般公共预算基本支出预算明细表—一般商品和服务支出</t>
  </si>
  <si>
    <t>附件13：</t>
  </si>
  <si>
    <t>_____部门2021年一般公共预算基本支出预算明细表—对个人和家庭的补助</t>
  </si>
  <si>
    <t>附件14：</t>
  </si>
  <si>
    <t>_____部门2021年政府性基金预算支出情况表</t>
  </si>
  <si>
    <t>总  计</t>
  </si>
  <si>
    <t>附件15：</t>
  </si>
  <si>
    <t>_____部门2021年财政专户管理的非税拨款预算支出情况表</t>
  </si>
  <si>
    <t>附件16：</t>
  </si>
  <si>
    <t>_____部门2021年一般公共预算-经费拨款支出情况表</t>
  </si>
  <si>
    <t>附件17：</t>
  </si>
  <si>
    <t>_____部门2021年专项资金预算汇总表</t>
  </si>
  <si>
    <t>科目代码</t>
  </si>
  <si>
    <t>项目名称</t>
  </si>
  <si>
    <t>财政专户管理的非税收入拨款</t>
  </si>
  <si>
    <t>经费拨款</t>
  </si>
  <si>
    <t>纳入预算管理的非税收入拨款</t>
  </si>
  <si>
    <t xml:space="preserve">      212</t>
  </si>
  <si>
    <t xml:space="preserve">    03</t>
  </si>
  <si>
    <t xml:space="preserve">      小城镇基础设施建设</t>
  </si>
  <si>
    <t>新型城镇化建设专项</t>
  </si>
  <si>
    <t xml:space="preserve">      221</t>
  </si>
  <si>
    <t xml:space="preserve">  99</t>
  </si>
  <si>
    <t xml:space="preserve">      其他城乡社区住宅支出</t>
  </si>
  <si>
    <t>住房保障房建设专项</t>
  </si>
  <si>
    <t>附件18：</t>
  </si>
  <si>
    <r>
      <rPr>
        <b/>
        <sz val="16"/>
        <rFont val="Times New Roman"/>
        <charset val="134"/>
      </rPr>
      <t>_____</t>
    </r>
    <r>
      <rPr>
        <b/>
        <sz val="16"/>
        <rFont val="宋体"/>
        <charset val="134"/>
      </rPr>
      <t>部门</t>
    </r>
    <r>
      <rPr>
        <b/>
        <sz val="16"/>
        <rFont val="Times New Roman"/>
        <charset val="134"/>
      </rPr>
      <t>2021</t>
    </r>
    <r>
      <rPr>
        <b/>
        <sz val="16"/>
        <rFont val="宋体"/>
        <charset val="134"/>
      </rPr>
      <t>年一般公共预算</t>
    </r>
    <r>
      <rPr>
        <b/>
        <sz val="16"/>
        <rFont val="Times New Roman"/>
        <charset val="134"/>
      </rPr>
      <t>“</t>
    </r>
    <r>
      <rPr>
        <b/>
        <sz val="16"/>
        <rFont val="宋体"/>
        <charset val="134"/>
      </rPr>
      <t>三公</t>
    </r>
    <r>
      <rPr>
        <b/>
        <sz val="16"/>
        <rFont val="Times New Roman"/>
        <charset val="134"/>
      </rPr>
      <t>”</t>
    </r>
    <r>
      <rPr>
        <b/>
        <sz val="16"/>
        <rFont val="宋体"/>
        <charset val="134"/>
      </rPr>
      <t>经费预算表</t>
    </r>
  </si>
  <si>
    <t>三公经费预算数（一般公共预算拨款）</t>
  </si>
  <si>
    <t>公务用车购置及运行费</t>
  </si>
  <si>
    <t>其中：</t>
  </si>
  <si>
    <t>公务用车购置费</t>
  </si>
  <si>
    <t>公务用车运行费</t>
  </si>
  <si>
    <t>湘西州住建局</t>
  </si>
  <si>
    <t xml:space="preserve">  湘西州住建局本级（人防办）</t>
  </si>
  <si>
    <t xml:space="preserve">  州建设工程质量安全监督站</t>
  </si>
  <si>
    <t xml:space="preserve">  州建设工程造价管理站</t>
  </si>
  <si>
    <t xml:space="preserve">  州国有土地上房屋征补办</t>
  </si>
  <si>
    <t xml:space="preserve">  州园林绿化中心</t>
  </si>
  <si>
    <t xml:space="preserve">  州燃气安全监督管理站</t>
  </si>
  <si>
    <t>附件19：</t>
  </si>
  <si>
    <t>_____部门2021年州本级部门预算部门专项绩效目标申报表</t>
  </si>
  <si>
    <t>单位（专项）名称</t>
  </si>
  <si>
    <t>资金性质</t>
  </si>
  <si>
    <t>资金总额</t>
  </si>
  <si>
    <t>单位相应职责概述</t>
  </si>
  <si>
    <t>专项资金管理办法</t>
  </si>
  <si>
    <t>专项立项依据</t>
  </si>
  <si>
    <t>专项长期绩效目标</t>
  </si>
  <si>
    <t>专项年度绩效目标</t>
  </si>
  <si>
    <t>专项年度实施进度计划</t>
  </si>
  <si>
    <t>产出指标（含数量指标、质量指标）</t>
  </si>
  <si>
    <t>效益指标（含经济效益、社会效益、环境效益）</t>
  </si>
  <si>
    <t>实施保障措施</t>
  </si>
  <si>
    <t>304</t>
  </si>
  <si>
    <t xml:space="preserve">  304001</t>
  </si>
  <si>
    <t xml:space="preserve">    304001</t>
  </si>
  <si>
    <t xml:space="preserve">    新型城镇化建设专项</t>
  </si>
  <si>
    <t>财政拨款</t>
  </si>
  <si>
    <t>统筹推进全州新型城镇化战略工作，加快城乡基础设施建设，着力解决改善城乡人居环境，规划和指导村镇建设等。</t>
  </si>
  <si>
    <t>州住建局(州人防办)内部财务管理制度</t>
  </si>
  <si>
    <t>《关于深入推进新型城镇化建设的实施意见》（湘政办发【2016】95号）、《湘西自治州人民政府关于进一步推进新型城镇化的实施意见》(州政发【2016】10号）</t>
  </si>
  <si>
    <t>优化空间布局结构，提高空间配置效率，改善空间功能品质，构建多元、开放、高效、优质的新型城镇化空间布局。</t>
  </si>
  <si>
    <t>督促和指导县市区落实《湘西自治州推进新型城镇化十四五规划（2021-2025年）》目标任务。</t>
  </si>
  <si>
    <t>加强对县市区的指导，确保完成《湘西自治州推进新型城镇化十四五规划（2021-2025年）》相关任务落实。</t>
  </si>
  <si>
    <t>达到《湘西自治州推进新型城镇化十四五规划（2021-2025年）》2021年预期目标。</t>
  </si>
  <si>
    <t>城镇化水平和质量稳步提升，城镇化空间格局更加优化，城镇综合承载力全面提升，人居环境进一步优化。</t>
  </si>
  <si>
    <t>加强组织协调，强化政策统筹，加强试点探索，健全检测评估机制，创新投融资机制。</t>
  </si>
  <si>
    <t xml:space="preserve">    住房保障房建设专项</t>
  </si>
  <si>
    <t>负责全州保障性安居工程计划申报、项目进度督查、政策法规指导。</t>
  </si>
  <si>
    <t>州住建局（州人防办）内部财务管理制度</t>
  </si>
  <si>
    <t>国办发【2011】45号《国务院办公厅关于保障性安居工程建设和管理的指导意见》</t>
  </si>
  <si>
    <t>按照国家要求让当地常驻人口20%享受保障性安居工程待遇。</t>
  </si>
  <si>
    <t>完成省厅下达年度计划任务、棚改计划任务。</t>
  </si>
  <si>
    <t>1.保障性安居工程是拉动内需，是转方式、调结构、惠民生、稳增长的重大举措；2.提高中低收入人群住房居住环境；3.存进社会和谐，提高人民幸福指数。</t>
  </si>
  <si>
    <t>1.加强组织领导，落实机构经费；2.加大土地公用，确保项目落实和资金到位；3.加强督促检查，确保质量进度；4.加强联动协调，确保工作效率；5.严格考核验收，落实约谈问责。</t>
  </si>
  <si>
    <t>附件20：</t>
  </si>
  <si>
    <t>_____部门2021年州本级部门预算单位整体绩效目标申报表</t>
  </si>
  <si>
    <t>年度预算申请资金总额</t>
  </si>
  <si>
    <t>部门职责概述</t>
  </si>
  <si>
    <t>整体绩效目标</t>
  </si>
  <si>
    <t>部门整体支出年度产出指标</t>
  </si>
  <si>
    <t>部门整体支出年度产出效益</t>
  </si>
  <si>
    <t>重点工作完成率</t>
  </si>
  <si>
    <t>预算完成率</t>
  </si>
  <si>
    <t>政府采购执行率</t>
  </si>
  <si>
    <t>三公经费控制率</t>
  </si>
  <si>
    <t>部决算信息公开</t>
  </si>
  <si>
    <t>经济效益</t>
  </si>
  <si>
    <t>社会效益</t>
  </si>
  <si>
    <t>社会公众或服务对象满意度</t>
  </si>
  <si>
    <t>1、牵头推进新型城镇化战略工作；2、承担保障城镇低收入家庭住房的责任；3、推进住房制度改革；4、建立科学规范的工程建设标准体系；5、规范房地产市场秩序；6、指导和管理全州建筑活动；7、拟订城乡建设的政策并监督实施；8、负责全州房屋建筑和市政工程质量安全的监督管理；9、承办州委、州政府交办的其他工作任务等。</t>
  </si>
  <si>
    <t>完成省州制定的各项目标任务</t>
  </si>
  <si>
    <t>100%</t>
  </si>
  <si>
    <t>在州住建局（州人防办）门户网站上进行公开</t>
  </si>
  <si>
    <t>夯实城乡发展基础，完善城镇基础设施建设。</t>
  </si>
  <si>
    <t>搞好城乡建设管理工作,保障当地居民安居乐业。</t>
  </si>
  <si>
    <t>98%</t>
  </si>
  <si>
    <t xml:space="preserve">  304016</t>
  </si>
  <si>
    <t>指导县市燃气主管部门做好全州燃气经营企业经营许可审核审批工作；协助燃气主管部门参与全州燃气燃烧器具安装维修企业资质的监督；指导全州燃气工程的项目选址、竣工验收工作；协助燃气主管部门做好燃气行业安全生产监督工作以及燃气行业违章、违法行业的纠正和处罚工作；配合相关部门对燃气安全生产事故的调查处理，对承担全州燃气行业从业人员的安全、业务和技术培训。</t>
  </si>
  <si>
    <t>1、加大燃气事故源头管控力度，确保全州全年不发生重大安全生产事故；2、加快管道天然气设施建设。</t>
  </si>
  <si>
    <t>州住建局(州人防办)门户网站上进行公开。</t>
  </si>
  <si>
    <t>促进经济发展、改善能源应用结构、提高清洁能源占用比例。</t>
  </si>
  <si>
    <t>促进社会进步、引导行业规范发展、带动就业、提高人民生活水平。</t>
  </si>
  <si>
    <t xml:space="preserve">  304012</t>
  </si>
  <si>
    <t xml:space="preserve">  州建设工程招标投标管理办公室</t>
  </si>
  <si>
    <t>在州建设行政主管部门的领导下负责国家、省的有关招标政策法规在本州内颁布执行，对全州建设工程招标工作进行监督、指导和管理。审查招标单位的资格；审批招标申请书，投标书等招标文件；组织有关单位审定标底和评标办法；监督开标、评标、定标；协助查处招投标中的违法行为；协助主管部门对与招投标有关的咨询机构进行监督、管理和业务指导。</t>
  </si>
  <si>
    <t>投保招标备案率实现100%</t>
  </si>
  <si>
    <t>引导建筑行业良性竞争，质量安全标准化施工杜绝恶意哄抬、压低招标报价、减少标后合同签订纠纷，维护建筑市场秩序。</t>
  </si>
  <si>
    <t>健全招标制度，规划招投标市场，根据公平公正、诚实信用原则确保招标投标活动顺利进行，减少招投标投诉率。</t>
  </si>
  <si>
    <t xml:space="preserve">  304013</t>
  </si>
  <si>
    <t>1、在州建设行政主管部门的领导下负责国家、省的有关园林绿化政策法规在本州内，进行监督管理、指导。2、负责城镇园林绿化建设提供监督检查；3、负责州级园林式单位创建评审工作，负责湘西州内县市创建省级、国家级园林县城指导和申报工作；4、搞好州内城市公园日常应急监管。</t>
  </si>
  <si>
    <t>1、督促、指导凤凰县创建省级园林县城资料申报报审；2、搞好湘西州级园林式单位（小区）日常动态管理；3、负责州内城市公园动态安全监督管理。</t>
  </si>
  <si>
    <t>提高城市生态宜居质环境，夯实生态园林城市创建基础建设。</t>
  </si>
  <si>
    <t>搞好城市园林绿化建设，提升城市绿色空间，确保美丽湘西建设成果。</t>
  </si>
  <si>
    <t xml:space="preserve">  304004</t>
  </si>
  <si>
    <t>管理建设工程造价与定额，为经济建设服务。管理各类计价依据、施工合同、从业资格、建筑市场、审查概率、预决算、标底、纠纷调处、鉴定处理、造价咨询服务。</t>
  </si>
  <si>
    <t>委托完成6期《材料预算价格》的调查、测算、发布。</t>
  </si>
  <si>
    <t>在州住建局（州人防办）门户网站上进行公开。</t>
  </si>
  <si>
    <t>客观反映了建筑市场价格标准，指导全州建筑市场价格，减少了因材料价格产生的纠纷。</t>
  </si>
  <si>
    <t>服务全州建设市场、客观地反映建筑市场价格标准。</t>
  </si>
  <si>
    <t>90%以上</t>
  </si>
  <si>
    <t xml:space="preserve">  304003</t>
  </si>
  <si>
    <t>受州住建局的委托，负责对县市建设工作质量监督的业务指导和管理；负责州管项目责任主体质量安全责任行为的监督检查；负责施工技术监督及检测报告的监督检查；负责对工程竣工验收检查；混凝土预制构件预拌混凝土质量的监督检查；提交工程质量报告；协助参与工程重大质量安全事故的调查处理；监督施工现场质量安全达标考评和文明施工；做好主管部门交办的各项工作。</t>
  </si>
  <si>
    <t>全年州直管工程项目不发生重大质量安全事故；一次性竣工验收合格率达100%；竣工验收备案率达95%。</t>
  </si>
  <si>
    <t>杜绝质量安全事故带来的经济损失，通过不断提升工程质量和安全管理水平，打造更多的优质工程，减少企业后期对工程的维护费用。</t>
  </si>
  <si>
    <t>进一步减少开裂、渗漏等工程质量常见问题的发生率，降低业主国为房屋质量问题引起的集体上访和投诉事件，维护社会稳定。</t>
  </si>
  <si>
    <t xml:space="preserve">  304011</t>
  </si>
  <si>
    <t>贯彻执行国家和省国有土地上房屋征收与补偿的法律法规和政策；制定相关规定；拟制房屋征收决定；拟定房屋征收补偿方案；组织抽签，选定房地产评估机构；指导县市国有土地上房屋征收与补偿工作；办理省政府交办的国有土地上房屋征收与补偿有关工作；完成法律法规规定的本级人民政府交办的其他有关房屋征收与补偿工作。</t>
  </si>
  <si>
    <t>指导县市展开国有土地上房屋征收与补偿工作，完成省州交办的国有土地上房屋征收与补偿工作。</t>
  </si>
  <si>
    <t>规范我州国有土地上房屋征收与补偿。切实保护公民的合法财产，维护社会稳定。</t>
  </si>
  <si>
    <t>规范国有土地上房屋征收与补偿活动，维护公共利益，保障被征收房屋所有权人的合法权益。</t>
  </si>
  <si>
    <t>附件21：</t>
  </si>
  <si>
    <t>_____部门2021年州本级部门预算单位新增资产汇总表</t>
  </si>
  <si>
    <t>新增资产配置</t>
  </si>
  <si>
    <t>存量资产</t>
  </si>
  <si>
    <t>备注</t>
  </si>
  <si>
    <t>房屋及构筑物</t>
  </si>
  <si>
    <t>土地</t>
  </si>
  <si>
    <t>车辆</t>
  </si>
  <si>
    <t>办公设备</t>
  </si>
  <si>
    <t>其他资产</t>
  </si>
  <si>
    <t xml:space="preserve">其他资产 </t>
  </si>
  <si>
    <t>通用设备</t>
  </si>
  <si>
    <t>办公家具</t>
  </si>
  <si>
    <t>金额</t>
  </si>
  <si>
    <t>平方米</t>
  </si>
  <si>
    <t>辆</t>
  </si>
  <si>
    <t>台/套</t>
  </si>
  <si>
    <t xml:space="preserve">  湘西州住建局</t>
  </si>
  <si>
    <t xml:space="preserve">  304014</t>
  </si>
  <si>
    <t xml:space="preserve">    州建设工程质量检测中心</t>
  </si>
  <si>
    <t xml:space="preserve">    湘西州住建局本级（人防办）</t>
  </si>
  <si>
    <t xml:space="preserve">    州建设工程质量安全监督站</t>
  </si>
</sst>
</file>

<file path=xl/styles.xml><?xml version="1.0" encoding="utf-8"?>
<styleSheet xmlns="http://schemas.openxmlformats.org/spreadsheetml/2006/main">
  <numFmts count="8">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numFmt numFmtId="177" formatCode="#,##0.00_ "/>
    <numFmt numFmtId="178" formatCode="0.00_ "/>
    <numFmt numFmtId="179" formatCode="#,##0.0_ "/>
  </numFmts>
  <fonts count="47">
    <font>
      <sz val="9"/>
      <name val="宋体"/>
      <charset val="134"/>
    </font>
    <font>
      <b/>
      <sz val="10"/>
      <name val="实体"/>
      <charset val="134"/>
    </font>
    <font>
      <sz val="12"/>
      <name val="宋体"/>
      <charset val="134"/>
    </font>
    <font>
      <b/>
      <sz val="18"/>
      <name val="宋体"/>
      <charset val="134"/>
    </font>
    <font>
      <b/>
      <sz val="12"/>
      <name val="宋体"/>
      <charset val="134"/>
    </font>
    <font>
      <sz val="8"/>
      <name val="宋体"/>
      <charset val="134"/>
    </font>
    <font>
      <b/>
      <sz val="16"/>
      <name val="宋体"/>
      <charset val="134"/>
    </font>
    <font>
      <b/>
      <sz val="10"/>
      <name val="宋体"/>
      <charset val="134"/>
    </font>
    <font>
      <sz val="10"/>
      <name val="宋体"/>
      <charset val="134"/>
    </font>
    <font>
      <b/>
      <sz val="22"/>
      <name val="宋体"/>
      <charset val="134"/>
    </font>
    <font>
      <sz val="9"/>
      <name val="Times New Roman"/>
      <charset val="134"/>
    </font>
    <font>
      <b/>
      <sz val="16"/>
      <name val="Times New Roman"/>
      <charset val="134"/>
    </font>
    <font>
      <b/>
      <sz val="18"/>
      <name val="Times New Roman"/>
      <charset val="134"/>
    </font>
    <font>
      <sz val="10"/>
      <name val="Times New Roman"/>
      <charset val="134"/>
    </font>
    <font>
      <sz val="18"/>
      <name val="Times New Roman"/>
      <charset val="134"/>
    </font>
    <font>
      <b/>
      <sz val="10"/>
      <name val="Times New Roman"/>
      <charset val="134"/>
    </font>
    <font>
      <b/>
      <sz val="9"/>
      <name val="宋体"/>
      <charset val="134"/>
    </font>
    <font>
      <b/>
      <sz val="15"/>
      <name val="宋体"/>
      <charset val="134"/>
    </font>
    <font>
      <sz val="14"/>
      <name val="宋体"/>
      <charset val="134"/>
    </font>
    <font>
      <b/>
      <sz val="9"/>
      <name val="Times New Roman"/>
      <charset val="134"/>
    </font>
    <font>
      <sz val="10"/>
      <name val="实体"/>
      <charset val="134"/>
    </font>
    <font>
      <b/>
      <sz val="10"/>
      <name val="黑体"/>
      <charset val="134"/>
    </font>
    <font>
      <u/>
      <sz val="9"/>
      <name val="宋体"/>
      <charset val="134"/>
    </font>
    <font>
      <sz val="11"/>
      <color indexed="20"/>
      <name val="宋体"/>
      <charset val="134"/>
    </font>
    <font>
      <sz val="11"/>
      <color theme="1"/>
      <name val="宋体"/>
      <charset val="0"/>
      <scheme val="minor"/>
    </font>
    <font>
      <sz val="11"/>
      <color theme="0"/>
      <name val="宋体"/>
      <charset val="0"/>
      <scheme val="minor"/>
    </font>
    <font>
      <sz val="11"/>
      <color rgb="FF006100"/>
      <name val="宋体"/>
      <charset val="0"/>
      <scheme val="minor"/>
    </font>
    <font>
      <sz val="11"/>
      <color rgb="FF3F3F76"/>
      <name val="宋体"/>
      <charset val="0"/>
      <scheme val="minor"/>
    </font>
    <font>
      <sz val="11"/>
      <color indexed="17"/>
      <name val="宋体"/>
      <charset val="134"/>
    </font>
    <font>
      <sz val="11"/>
      <color theme="1"/>
      <name val="宋体"/>
      <charset val="134"/>
      <scheme val="minor"/>
    </font>
    <font>
      <sz val="11"/>
      <color rgb="FF006100"/>
      <name val="宋体"/>
      <charset val="134"/>
      <scheme val="minor"/>
    </font>
    <font>
      <sz val="11"/>
      <color rgb="FF9C0006"/>
      <name val="宋体"/>
      <charset val="0"/>
      <scheme val="minor"/>
    </font>
    <font>
      <sz val="11"/>
      <color rgb="FFFF0000"/>
      <name val="宋体"/>
      <charset val="0"/>
      <scheme val="minor"/>
    </font>
    <font>
      <u/>
      <sz val="11"/>
      <color rgb="FF800080"/>
      <name val="宋体"/>
      <charset val="0"/>
      <scheme val="minor"/>
    </font>
    <font>
      <u/>
      <sz val="11"/>
      <color rgb="FF0000FF"/>
      <name val="宋体"/>
      <charset val="0"/>
      <scheme val="minor"/>
    </font>
    <font>
      <b/>
      <sz val="11"/>
      <color theme="3"/>
      <name val="宋体"/>
      <charset val="134"/>
      <scheme val="minor"/>
    </font>
    <font>
      <b/>
      <sz val="11"/>
      <color theme="1"/>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9C6500"/>
      <name val="宋体"/>
      <charset val="0"/>
      <scheme val="minor"/>
    </font>
    <font>
      <b/>
      <sz val="11"/>
      <color rgb="FFFA7D00"/>
      <name val="宋体"/>
      <charset val="0"/>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FFFFF"/>
      <name val="宋体"/>
      <charset val="0"/>
      <scheme val="minor"/>
    </font>
    <font>
      <sz val="11"/>
      <color rgb="FF9C0006"/>
      <name val="宋体"/>
      <charset val="134"/>
      <scheme val="minor"/>
    </font>
  </fonts>
  <fills count="36">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C6EFCE"/>
        <bgColor indexed="64"/>
      </patternFill>
    </fill>
    <fill>
      <patternFill patternType="solid">
        <fgColor rgb="FFFFCC99"/>
        <bgColor indexed="64"/>
      </patternFill>
    </fill>
    <fill>
      <patternFill patternType="solid">
        <fgColor indexed="42"/>
        <bgColor indexed="64"/>
      </patternFill>
    </fill>
    <fill>
      <patternFill patternType="solid">
        <fgColor theme="7"/>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bgColor indexed="64"/>
      </patternFill>
    </fill>
    <fill>
      <patternFill patternType="solid">
        <fgColor theme="9"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rgb="FFA5A5A5"/>
        <bgColor indexed="64"/>
      </patternFill>
    </fill>
    <fill>
      <patternFill patternType="solid">
        <fgColor theme="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7" tint="0.599993896298105"/>
        <bgColor indexed="64"/>
      </patternFill>
    </fill>
  </fills>
  <borders count="2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indexed="8"/>
      </right>
      <top style="thin">
        <color auto="1"/>
      </top>
      <bottom style="thin">
        <color auto="1"/>
      </bottom>
      <diagonal/>
    </border>
    <border>
      <left style="thin">
        <color indexed="8"/>
      </left>
      <right style="thin">
        <color indexed="8"/>
      </right>
      <top style="thin">
        <color auto="1"/>
      </top>
      <bottom style="thin">
        <color indexed="8"/>
      </bottom>
      <diagonal/>
    </border>
    <border>
      <left style="thin">
        <color indexed="8"/>
      </left>
      <right style="thin">
        <color auto="1"/>
      </right>
      <top style="thin">
        <color auto="1"/>
      </top>
      <bottom style="thin">
        <color indexed="8"/>
      </bottom>
      <diagonal/>
    </border>
    <border>
      <left style="thin">
        <color indexed="8"/>
      </left>
      <right style="thin">
        <color indexed="8"/>
      </right>
      <top style="thin">
        <color indexed="8"/>
      </top>
      <bottom style="thin">
        <color auto="1"/>
      </bottom>
      <diagonal/>
    </border>
    <border>
      <left style="thin">
        <color indexed="8"/>
      </left>
      <right style="thin">
        <color auto="1"/>
      </right>
      <top style="thin">
        <color indexed="8"/>
      </top>
      <bottom style="thin">
        <color auto="1"/>
      </bottom>
      <diagonal/>
    </border>
    <border>
      <left style="thin">
        <color indexed="8"/>
      </left>
      <right style="thin">
        <color auto="1"/>
      </right>
      <top style="thin">
        <color auto="1"/>
      </top>
      <bottom style="thin">
        <color auto="1"/>
      </bottom>
      <diagonal/>
    </border>
    <border>
      <left style="thin">
        <color indexed="8"/>
      </left>
      <right style="thin">
        <color indexed="8"/>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117">
    <xf numFmtId="0" fontId="0" fillId="0" borderId="0" applyProtection="0"/>
    <xf numFmtId="42" fontId="29" fillId="0" borderId="0" applyFont="0" applyFill="0" applyBorder="0" applyAlignment="0" applyProtection="0">
      <alignment vertical="center"/>
    </xf>
    <xf numFmtId="0" fontId="24" fillId="10" borderId="0" applyNumberFormat="0" applyBorder="0" applyAlignment="0" applyProtection="0">
      <alignment vertical="center"/>
    </xf>
    <xf numFmtId="0" fontId="27" fillId="7" borderId="21" applyNumberFormat="0" applyAlignment="0" applyProtection="0">
      <alignment vertical="center"/>
    </xf>
    <xf numFmtId="44" fontId="29" fillId="0" borderId="0" applyFont="0" applyFill="0" applyBorder="0" applyAlignment="0" applyProtection="0">
      <alignment vertical="center"/>
    </xf>
    <xf numFmtId="0" fontId="23" fillId="3" borderId="0" applyNumberFormat="0" applyBorder="0" applyAlignment="0" applyProtection="0">
      <alignment vertical="center"/>
    </xf>
    <xf numFmtId="41" fontId="29" fillId="0" borderId="0" applyFont="0" applyFill="0" applyBorder="0" applyAlignment="0" applyProtection="0">
      <alignment vertical="center"/>
    </xf>
    <xf numFmtId="0" fontId="24" fillId="4" borderId="0" applyNumberFormat="0" applyBorder="0" applyAlignment="0" applyProtection="0">
      <alignment vertical="center"/>
    </xf>
    <xf numFmtId="0" fontId="28" fillId="8" borderId="0" applyNumberFormat="0" applyBorder="0" applyAlignment="0" applyProtection="0">
      <alignment vertical="center"/>
    </xf>
    <xf numFmtId="0" fontId="31" fillId="15" borderId="0" applyNumberFormat="0" applyBorder="0" applyAlignment="0" applyProtection="0">
      <alignment vertical="center"/>
    </xf>
    <xf numFmtId="43" fontId="29" fillId="0" borderId="0" applyFont="0" applyFill="0" applyBorder="0" applyAlignment="0" applyProtection="0">
      <alignment vertical="center"/>
    </xf>
    <xf numFmtId="0" fontId="25" fillId="16" borderId="0" applyNumberFormat="0" applyBorder="0" applyAlignment="0" applyProtection="0">
      <alignment vertical="center"/>
    </xf>
    <xf numFmtId="0" fontId="34" fillId="0" borderId="0" applyNumberFormat="0" applyFill="0" applyBorder="0" applyAlignment="0" applyProtection="0">
      <alignment vertical="center"/>
    </xf>
    <xf numFmtId="9" fontId="29" fillId="0" borderId="0" applyFont="0" applyFill="0" applyBorder="0" applyAlignment="0" applyProtection="0">
      <alignment vertical="center"/>
    </xf>
    <xf numFmtId="0" fontId="33" fillId="0" borderId="0" applyNumberFormat="0" applyFill="0" applyBorder="0" applyAlignment="0" applyProtection="0">
      <alignment vertical="center"/>
    </xf>
    <xf numFmtId="0" fontId="28" fillId="8" borderId="0" applyNumberFormat="0" applyBorder="0" applyAlignment="0" applyProtection="0">
      <alignment vertical="center"/>
    </xf>
    <xf numFmtId="0" fontId="29" fillId="17" borderId="22" applyNumberFormat="0" applyFont="0" applyAlignment="0" applyProtection="0">
      <alignment vertical="center"/>
    </xf>
    <xf numFmtId="0" fontId="0" fillId="0" borderId="0"/>
    <xf numFmtId="0" fontId="25" fillId="20" borderId="0" applyNumberFormat="0" applyBorder="0" applyAlignment="0" applyProtection="0">
      <alignment vertical="center"/>
    </xf>
    <xf numFmtId="0" fontId="35"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25" applyNumberFormat="0" applyFill="0" applyAlignment="0" applyProtection="0">
      <alignment vertical="center"/>
    </xf>
    <xf numFmtId="0" fontId="42" fillId="0" borderId="25" applyNumberFormat="0" applyFill="0" applyAlignment="0" applyProtection="0">
      <alignment vertical="center"/>
    </xf>
    <xf numFmtId="0" fontId="25" fillId="26" borderId="0" applyNumberFormat="0" applyBorder="0" applyAlignment="0" applyProtection="0">
      <alignment vertical="center"/>
    </xf>
    <xf numFmtId="0" fontId="28" fillId="8" borderId="0" applyNumberFormat="0" applyBorder="0" applyAlignment="0" applyProtection="0">
      <alignment vertical="center"/>
    </xf>
    <xf numFmtId="0" fontId="35" fillId="0" borderId="23" applyNumberFormat="0" applyFill="0" applyAlignment="0" applyProtection="0">
      <alignment vertical="center"/>
    </xf>
    <xf numFmtId="0" fontId="0" fillId="0" borderId="0"/>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5" fillId="28" borderId="0" applyNumberFormat="0" applyBorder="0" applyAlignment="0" applyProtection="0">
      <alignment vertical="center"/>
    </xf>
    <xf numFmtId="0" fontId="44" fillId="24" borderId="27" applyNumberFormat="0" applyAlignment="0" applyProtection="0">
      <alignment vertical="center"/>
    </xf>
    <xf numFmtId="0" fontId="41" fillId="24" borderId="21" applyNumberFormat="0" applyAlignment="0" applyProtection="0">
      <alignment vertical="center"/>
    </xf>
    <xf numFmtId="0" fontId="45" fillId="30" borderId="28" applyNumberFormat="0" applyAlignment="0" applyProtection="0">
      <alignment vertical="center"/>
    </xf>
    <xf numFmtId="0" fontId="24" fillId="11" borderId="0" applyNumberFormat="0" applyBorder="0" applyAlignment="0" applyProtection="0">
      <alignment vertical="center"/>
    </xf>
    <xf numFmtId="0" fontId="25" fillId="31" borderId="0" applyNumberFormat="0" applyBorder="0" applyAlignment="0" applyProtection="0">
      <alignment vertical="center"/>
    </xf>
    <xf numFmtId="0" fontId="43" fillId="0" borderId="26" applyNumberFormat="0" applyFill="0" applyAlignment="0" applyProtection="0">
      <alignment vertical="center"/>
    </xf>
    <xf numFmtId="0" fontId="36" fillId="0" borderId="24" applyNumberFormat="0" applyFill="0" applyAlignment="0" applyProtection="0">
      <alignment vertical="center"/>
    </xf>
    <xf numFmtId="0" fontId="26" fillId="6" borderId="0" applyNumberFormat="0" applyBorder="0" applyAlignment="0" applyProtection="0">
      <alignment vertical="center"/>
    </xf>
    <xf numFmtId="0" fontId="40" fillId="23" borderId="0" applyNumberFormat="0" applyBorder="0" applyAlignment="0" applyProtection="0">
      <alignment vertical="center"/>
    </xf>
    <xf numFmtId="0" fontId="23" fillId="3" borderId="0" applyNumberFormat="0" applyBorder="0" applyAlignment="0" applyProtection="0">
      <alignment vertical="center"/>
    </xf>
    <xf numFmtId="0" fontId="24" fillId="33" borderId="0" applyNumberFormat="0" applyBorder="0" applyAlignment="0" applyProtection="0">
      <alignment vertical="center"/>
    </xf>
    <xf numFmtId="0" fontId="25" fillId="21" borderId="0" applyNumberFormat="0" applyBorder="0" applyAlignment="0" applyProtection="0">
      <alignment vertical="center"/>
    </xf>
    <xf numFmtId="0" fontId="24" fillId="14" borderId="0" applyNumberFormat="0" applyBorder="0" applyAlignment="0" applyProtection="0">
      <alignment vertical="center"/>
    </xf>
    <xf numFmtId="0" fontId="24" fillId="13" borderId="0" applyNumberFormat="0" applyBorder="0" applyAlignment="0" applyProtection="0">
      <alignment vertical="center"/>
    </xf>
    <xf numFmtId="0" fontId="23" fillId="3" borderId="0" applyNumberFormat="0" applyBorder="0" applyAlignment="0" applyProtection="0">
      <alignment vertical="center"/>
    </xf>
    <xf numFmtId="0" fontId="24" fillId="18" borderId="0" applyNumberFormat="0" applyBorder="0" applyAlignment="0" applyProtection="0">
      <alignment vertical="center"/>
    </xf>
    <xf numFmtId="0" fontId="24" fillId="25" borderId="0" applyNumberFormat="0" applyBorder="0" applyAlignment="0" applyProtection="0">
      <alignment vertical="center"/>
    </xf>
    <xf numFmtId="0" fontId="25" fillId="12" borderId="0" applyNumberFormat="0" applyBorder="0" applyAlignment="0" applyProtection="0">
      <alignment vertical="center"/>
    </xf>
    <xf numFmtId="0" fontId="25" fillId="9" borderId="0" applyNumberFormat="0" applyBorder="0" applyAlignment="0" applyProtection="0">
      <alignment vertical="center"/>
    </xf>
    <xf numFmtId="0" fontId="24" fillId="19" borderId="0" applyNumberFormat="0" applyBorder="0" applyAlignment="0" applyProtection="0">
      <alignment vertical="center"/>
    </xf>
    <xf numFmtId="0" fontId="24" fillId="35" borderId="0" applyNumberFormat="0" applyBorder="0" applyAlignment="0" applyProtection="0">
      <alignment vertical="center"/>
    </xf>
    <xf numFmtId="0" fontId="25" fillId="29" borderId="0" applyNumberFormat="0" applyBorder="0" applyAlignment="0" applyProtection="0">
      <alignment vertical="center"/>
    </xf>
    <xf numFmtId="0" fontId="24" fillId="27" borderId="0" applyNumberFormat="0" applyBorder="0" applyAlignment="0" applyProtection="0">
      <alignment vertical="center"/>
    </xf>
    <xf numFmtId="0" fontId="23" fillId="3" borderId="0" applyNumberFormat="0" applyBorder="0" applyAlignment="0" applyProtection="0">
      <alignment vertical="center"/>
    </xf>
    <xf numFmtId="0" fontId="25" fillId="5" borderId="0" applyNumberFormat="0" applyBorder="0" applyAlignment="0" applyProtection="0">
      <alignment vertical="center"/>
    </xf>
    <xf numFmtId="0" fontId="23" fillId="3" borderId="0" applyNumberFormat="0" applyBorder="0" applyAlignment="0" applyProtection="0">
      <alignment vertical="center"/>
    </xf>
    <xf numFmtId="0" fontId="25" fillId="34" borderId="0" applyNumberFormat="0" applyBorder="0" applyAlignment="0" applyProtection="0">
      <alignment vertical="center"/>
    </xf>
    <xf numFmtId="0" fontId="24" fillId="22"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5" fillId="32"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0" fillId="0" borderId="0"/>
    <xf numFmtId="0" fontId="0" fillId="0" borderId="0"/>
    <xf numFmtId="0" fontId="28" fillId="8" borderId="0" applyNumberFormat="0" applyBorder="0" applyAlignment="0" applyProtection="0">
      <alignment vertical="center"/>
    </xf>
    <xf numFmtId="0" fontId="0" fillId="0" borderId="0"/>
    <xf numFmtId="0" fontId="2" fillId="0" borderId="0"/>
    <xf numFmtId="0" fontId="0" fillId="0" borderId="0" applyProtection="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cellStyleXfs>
  <cellXfs count="282">
    <xf numFmtId="0" fontId="0" fillId="0" borderId="0" xfId="0" applyProtection="1"/>
    <xf numFmtId="0" fontId="1" fillId="0" borderId="0" xfId="87" applyFont="1" applyAlignment="1" applyProtection="1">
      <alignment horizontal="left" vertical="center"/>
    </xf>
    <xf numFmtId="0" fontId="2" fillId="0" borderId="0" xfId="86"/>
    <xf numFmtId="0" fontId="3" fillId="0" borderId="0" xfId="86" applyFont="1" applyAlignment="1">
      <alignment horizontal="centerContinuous" vertical="center"/>
    </xf>
    <xf numFmtId="0" fontId="2" fillId="0" borderId="0" xfId="86" applyAlignment="1">
      <alignment horizontal="centerContinuous" vertical="center"/>
    </xf>
    <xf numFmtId="0" fontId="4" fillId="0" borderId="0" xfId="86" applyFont="1" applyAlignment="1">
      <alignment horizontal="centerContinuous" vertical="center"/>
    </xf>
    <xf numFmtId="0" fontId="4" fillId="0" borderId="0" xfId="86" applyFont="1"/>
    <xf numFmtId="0" fontId="2" fillId="0" borderId="0" xfId="86" applyAlignment="1">
      <alignment horizontal="center" vertical="center"/>
    </xf>
    <xf numFmtId="0" fontId="0" fillId="0" borderId="1" xfId="86" applyFont="1" applyFill="1" applyBorder="1" applyAlignment="1">
      <alignment horizontal="center" vertical="center" wrapText="1"/>
    </xf>
    <xf numFmtId="0" fontId="0" fillId="0" borderId="2" xfId="86" applyFont="1" applyFill="1" applyBorder="1" applyAlignment="1">
      <alignment horizontal="center" vertical="center" wrapText="1"/>
    </xf>
    <xf numFmtId="0" fontId="0" fillId="0" borderId="3" xfId="86" applyFont="1" applyFill="1" applyBorder="1" applyAlignment="1">
      <alignment horizontal="center" vertical="center" wrapText="1"/>
    </xf>
    <xf numFmtId="0" fontId="0" fillId="0" borderId="4" xfId="86" applyFont="1" applyFill="1" applyBorder="1" applyAlignment="1">
      <alignment horizontal="center" vertical="center" wrapText="1"/>
    </xf>
    <xf numFmtId="0" fontId="0" fillId="0" borderId="5" xfId="86" applyFont="1" applyFill="1" applyBorder="1" applyAlignment="1">
      <alignment horizontal="center" vertical="center" wrapText="1"/>
    </xf>
    <xf numFmtId="0" fontId="0" fillId="0" borderId="6" xfId="86" applyFont="1" applyFill="1" applyBorder="1" applyAlignment="1">
      <alignment horizontal="center" vertical="center" wrapText="1"/>
    </xf>
    <xf numFmtId="0" fontId="0" fillId="0" borderId="7" xfId="86" applyFont="1" applyFill="1" applyBorder="1" applyAlignment="1">
      <alignment horizontal="center" vertical="center" wrapText="1"/>
    </xf>
    <xf numFmtId="0" fontId="0" fillId="0" borderId="8" xfId="86" applyFont="1" applyFill="1" applyBorder="1" applyAlignment="1">
      <alignment horizontal="center" vertical="center" wrapText="1"/>
    </xf>
    <xf numFmtId="0" fontId="0" fillId="0" borderId="9" xfId="86" applyFont="1" applyFill="1" applyBorder="1" applyAlignment="1">
      <alignment horizontal="center" vertical="center" wrapText="1"/>
    </xf>
    <xf numFmtId="0" fontId="0" fillId="0" borderId="10" xfId="86" applyFont="1" applyFill="1" applyBorder="1" applyAlignment="1">
      <alignment horizontal="center" vertical="center" wrapText="1"/>
    </xf>
    <xf numFmtId="49" fontId="5" fillId="0" borderId="10" xfId="86" applyNumberFormat="1" applyFont="1" applyFill="1" applyBorder="1" applyAlignment="1">
      <alignment horizontal="left" vertical="center" wrapText="1"/>
    </xf>
    <xf numFmtId="176" fontId="5" fillId="0" borderId="10" xfId="86" applyNumberFormat="1" applyFont="1" applyFill="1" applyBorder="1" applyAlignment="1">
      <alignment horizontal="right" vertical="center" wrapText="1"/>
    </xf>
    <xf numFmtId="0" fontId="0" fillId="0" borderId="11" xfId="86" applyFont="1" applyFill="1" applyBorder="1" applyAlignment="1">
      <alignment horizontal="center" vertical="center" wrapText="1"/>
    </xf>
    <xf numFmtId="0" fontId="0" fillId="0" borderId="12" xfId="86" applyFont="1" applyFill="1" applyBorder="1" applyAlignment="1">
      <alignment horizontal="center" vertical="center" wrapText="1"/>
    </xf>
    <xf numFmtId="0" fontId="4" fillId="0" borderId="0" xfId="86" applyFont="1" applyAlignment="1">
      <alignment horizontal="right" vertical="center"/>
    </xf>
    <xf numFmtId="176" fontId="5" fillId="0" borderId="10" xfId="86" applyNumberFormat="1" applyFont="1" applyFill="1" applyBorder="1" applyAlignment="1">
      <alignment horizontal="left" vertical="center" wrapText="1"/>
    </xf>
    <xf numFmtId="0" fontId="0" fillId="0" borderId="0" xfId="92" applyFill="1"/>
    <xf numFmtId="0" fontId="0" fillId="0" borderId="0" xfId="92"/>
    <xf numFmtId="0" fontId="1" fillId="0" borderId="0" xfId="0" applyFont="1" applyAlignment="1" applyProtection="1">
      <alignment horizontal="left" vertical="center"/>
    </xf>
    <xf numFmtId="0" fontId="6" fillId="0" borderId="0" xfId="92" applyFont="1" applyAlignment="1">
      <alignment horizontal="centerContinuous" vertical="center"/>
    </xf>
    <xf numFmtId="0" fontId="7" fillId="0" borderId="2" xfId="92" applyNumberFormat="1" applyFont="1" applyFill="1" applyBorder="1" applyAlignment="1" applyProtection="1">
      <alignment horizontal="center" vertical="center" wrapText="1"/>
    </xf>
    <xf numFmtId="0" fontId="7" fillId="0" borderId="10" xfId="92" applyNumberFormat="1" applyFont="1" applyFill="1" applyBorder="1" applyAlignment="1" applyProtection="1">
      <alignment horizontal="center" vertical="center" wrapText="1"/>
    </xf>
    <xf numFmtId="0" fontId="7" fillId="0" borderId="11" xfId="92" applyFont="1" applyBorder="1" applyAlignment="1">
      <alignment horizontal="centerContinuous" vertical="center"/>
    </xf>
    <xf numFmtId="0" fontId="7" fillId="0" borderId="10" xfId="92" applyFont="1" applyBorder="1" applyAlignment="1">
      <alignment horizontal="centerContinuous" vertical="center"/>
    </xf>
    <xf numFmtId="0" fontId="7" fillId="0" borderId="5" xfId="92" applyNumberFormat="1" applyFont="1" applyFill="1" applyBorder="1" applyAlignment="1" applyProtection="1">
      <alignment horizontal="center" vertical="center" wrapText="1"/>
    </xf>
    <xf numFmtId="0" fontId="7" fillId="0" borderId="1" xfId="92" applyNumberFormat="1" applyFont="1" applyFill="1" applyBorder="1" applyAlignment="1" applyProtection="1">
      <alignment horizontal="center" vertical="center" wrapText="1"/>
    </xf>
    <xf numFmtId="0" fontId="7" fillId="0" borderId="6" xfId="92" applyFont="1" applyBorder="1" applyAlignment="1">
      <alignment horizontal="center" vertical="center" wrapText="1"/>
    </xf>
    <xf numFmtId="0" fontId="7" fillId="0" borderId="1" xfId="92" applyFont="1" applyBorder="1" applyAlignment="1">
      <alignment horizontal="center" vertical="center" wrapText="1"/>
    </xf>
    <xf numFmtId="49" fontId="8" fillId="0" borderId="10" xfId="92" applyNumberFormat="1" applyFont="1" applyFill="1" applyBorder="1" applyAlignment="1" applyProtection="1">
      <alignment horizontal="left" vertical="center" wrapText="1"/>
    </xf>
    <xf numFmtId="49" fontId="8" fillId="0" borderId="11" xfId="92" applyNumberFormat="1" applyFont="1" applyFill="1" applyBorder="1" applyAlignment="1" applyProtection="1">
      <alignment horizontal="left" vertical="center" wrapText="1"/>
    </xf>
    <xf numFmtId="177" fontId="8" fillId="0" borderId="3" xfId="92" applyNumberFormat="1" applyFont="1" applyFill="1" applyBorder="1" applyAlignment="1" applyProtection="1">
      <alignment horizontal="right" vertical="center" wrapText="1"/>
    </xf>
    <xf numFmtId="49" fontId="8" fillId="0" borderId="10" xfId="92" applyNumberFormat="1" applyFont="1" applyFill="1" applyBorder="1" applyAlignment="1" applyProtection="1">
      <alignment horizontal="center" vertical="center" wrapText="1"/>
    </xf>
    <xf numFmtId="49" fontId="8" fillId="0" borderId="11" xfId="92" applyNumberFormat="1" applyFont="1" applyFill="1" applyBorder="1" applyAlignment="1" applyProtection="1">
      <alignment horizontal="center" vertical="center" wrapText="1"/>
    </xf>
    <xf numFmtId="49" fontId="8" fillId="0" borderId="3" xfId="92" applyNumberFormat="1" applyFont="1" applyFill="1" applyBorder="1" applyAlignment="1" applyProtection="1">
      <alignment horizontal="center" vertical="center" wrapText="1"/>
    </xf>
    <xf numFmtId="0" fontId="7" fillId="0" borderId="0" xfId="28" applyFont="1" applyAlignment="1">
      <alignment horizontal="right" vertical="center"/>
    </xf>
    <xf numFmtId="0" fontId="7" fillId="0" borderId="10" xfId="92" applyFont="1" applyBorder="1" applyAlignment="1">
      <alignment horizontal="center" vertical="center" wrapText="1"/>
    </xf>
    <xf numFmtId="0" fontId="0" fillId="0" borderId="0" xfId="0" applyFill="1" applyProtection="1"/>
    <xf numFmtId="0" fontId="0" fillId="0" borderId="0" xfId="28" applyFill="1"/>
    <xf numFmtId="0" fontId="0" fillId="0" borderId="0" xfId="28"/>
    <xf numFmtId="0" fontId="6" fillId="0" borderId="0" xfId="28" applyFont="1" applyAlignment="1">
      <alignment horizontal="centerContinuous" vertical="center"/>
    </xf>
    <xf numFmtId="0" fontId="9" fillId="0" borderId="0" xfId="28" applyFont="1" applyAlignment="1">
      <alignment horizontal="centerContinuous" vertical="center"/>
    </xf>
    <xf numFmtId="0" fontId="7" fillId="0" borderId="1" xfId="28" applyFont="1" applyBorder="1" applyAlignment="1">
      <alignment horizontal="center" vertical="center" wrapText="1"/>
    </xf>
    <xf numFmtId="49" fontId="8" fillId="0" borderId="2" xfId="28" applyNumberFormat="1" applyFont="1" applyFill="1" applyBorder="1" applyAlignment="1" applyProtection="1">
      <alignment horizontal="left" vertical="center" wrapText="1"/>
    </xf>
    <xf numFmtId="49" fontId="8" fillId="0" borderId="10" xfId="28" applyNumberFormat="1" applyFont="1" applyFill="1" applyBorder="1" applyAlignment="1" applyProtection="1">
      <alignment horizontal="center" vertical="center" wrapText="1"/>
    </xf>
    <xf numFmtId="177" fontId="8" fillId="0" borderId="3" xfId="28" applyNumberFormat="1" applyFont="1" applyFill="1" applyBorder="1" applyAlignment="1" applyProtection="1">
      <alignment horizontal="center" vertical="center" wrapText="1"/>
    </xf>
    <xf numFmtId="49" fontId="8" fillId="0" borderId="2" xfId="28" applyNumberFormat="1" applyFont="1" applyFill="1" applyBorder="1" applyAlignment="1" applyProtection="1">
      <alignment horizontal="center" vertical="center" wrapText="1"/>
    </xf>
    <xf numFmtId="49" fontId="8" fillId="0" borderId="11" xfId="28" applyNumberFormat="1" applyFont="1" applyFill="1" applyBorder="1" applyAlignment="1" applyProtection="1">
      <alignment horizontal="center" vertical="center" wrapText="1"/>
    </xf>
    <xf numFmtId="49" fontId="8" fillId="0" borderId="3" xfId="28" applyNumberFormat="1" applyFont="1" applyFill="1" applyBorder="1" applyAlignment="1" applyProtection="1">
      <alignment horizontal="center" vertical="center" wrapText="1"/>
    </xf>
    <xf numFmtId="0" fontId="7" fillId="0" borderId="10" xfId="28" applyFont="1" applyBorder="1" applyAlignment="1">
      <alignment horizontal="center" vertical="center" wrapText="1"/>
    </xf>
    <xf numFmtId="0" fontId="10" fillId="0" borderId="0" xfId="0" applyFont="1"/>
    <xf numFmtId="0" fontId="11" fillId="0" borderId="0" xfId="0" applyNumberFormat="1" applyFont="1" applyFill="1" applyAlignment="1" applyProtection="1">
      <alignment horizontal="centerContinuous" vertical="center"/>
    </xf>
    <xf numFmtId="0" fontId="12" fillId="0" borderId="0" xfId="0" applyNumberFormat="1" applyFont="1" applyFill="1" applyAlignment="1" applyProtection="1">
      <alignment horizontal="centerContinuous" vertical="center"/>
    </xf>
    <xf numFmtId="0" fontId="13" fillId="0" borderId="0" xfId="0" applyFont="1" applyAlignment="1">
      <alignment horizontal="center" vertical="center" wrapText="1"/>
    </xf>
    <xf numFmtId="0" fontId="7" fillId="0" borderId="13" xfId="0" applyNumberFormat="1" applyFont="1" applyFill="1" applyBorder="1" applyAlignment="1" applyProtection="1">
      <alignment horizontal="right" vertical="center" wrapText="1"/>
    </xf>
    <xf numFmtId="0" fontId="7" fillId="2" borderId="10" xfId="0" applyNumberFormat="1" applyFont="1" applyFill="1" applyBorder="1" applyAlignment="1" applyProtection="1">
      <alignment horizontal="center" vertical="center" wrapText="1"/>
    </xf>
    <xf numFmtId="0" fontId="7" fillId="2" borderId="2" xfId="0" applyNumberFormat="1" applyFont="1" applyFill="1" applyBorder="1" applyAlignment="1" applyProtection="1">
      <alignment horizontal="centerContinuous" vertical="center"/>
    </xf>
    <xf numFmtId="0" fontId="7" fillId="2" borderId="3" xfId="0" applyNumberFormat="1" applyFont="1" applyFill="1" applyBorder="1" applyAlignment="1" applyProtection="1">
      <alignment horizontal="centerContinuous" vertical="center"/>
    </xf>
    <xf numFmtId="0" fontId="7" fillId="2" borderId="11" xfId="0" applyNumberFormat="1" applyFont="1" applyFill="1" applyBorder="1" applyAlignment="1" applyProtection="1">
      <alignment horizontal="centerContinuous" vertical="center"/>
    </xf>
    <xf numFmtId="0" fontId="7" fillId="2" borderId="1" xfId="0" applyNumberFormat="1" applyFont="1" applyFill="1" applyBorder="1" applyAlignment="1" applyProtection="1">
      <alignment horizontal="center" vertical="center" wrapText="1"/>
    </xf>
    <xf numFmtId="0" fontId="7" fillId="2" borderId="2" xfId="0" applyNumberFormat="1" applyFont="1" applyFill="1" applyBorder="1" applyAlignment="1" applyProtection="1">
      <alignment horizontal="left" vertical="center"/>
    </xf>
    <xf numFmtId="0" fontId="7" fillId="2" borderId="11" xfId="0" applyNumberFormat="1" applyFont="1" applyFill="1" applyBorder="1" applyAlignment="1" applyProtection="1">
      <alignment horizontal="left" vertical="center"/>
    </xf>
    <xf numFmtId="0" fontId="7" fillId="2" borderId="4" xfId="0" applyNumberFormat="1" applyFont="1" applyFill="1" applyBorder="1" applyAlignment="1" applyProtection="1">
      <alignment horizontal="center" vertical="center" wrapText="1"/>
    </xf>
    <xf numFmtId="49" fontId="8" fillId="0" borderId="2" xfId="0" applyNumberFormat="1" applyFont="1" applyFill="1" applyBorder="1" applyAlignment="1" applyProtection="1">
      <alignment horizontal="left" vertical="center" wrapText="1"/>
    </xf>
    <xf numFmtId="177" fontId="8" fillId="0" borderId="10" xfId="0" applyNumberFormat="1" applyFont="1" applyFill="1" applyBorder="1" applyAlignment="1" applyProtection="1">
      <alignment horizontal="right" vertical="center" wrapText="1"/>
    </xf>
    <xf numFmtId="177" fontId="8" fillId="0" borderId="3" xfId="0" applyNumberFormat="1" applyFont="1" applyFill="1" applyBorder="1" applyAlignment="1" applyProtection="1">
      <alignment horizontal="right" vertical="center" wrapText="1"/>
    </xf>
    <xf numFmtId="177" fontId="8" fillId="0" borderId="11" xfId="0" applyNumberFormat="1" applyFont="1" applyFill="1" applyBorder="1" applyAlignment="1" applyProtection="1">
      <alignment horizontal="right" vertical="center" wrapText="1"/>
    </xf>
    <xf numFmtId="0" fontId="13" fillId="0" borderId="0" xfId="0" applyFont="1" applyFill="1" applyAlignment="1">
      <alignment horizontal="center" vertical="center" wrapText="1"/>
    </xf>
    <xf numFmtId="0" fontId="10" fillId="0" borderId="0" xfId="0" applyFont="1" applyFill="1"/>
    <xf numFmtId="0" fontId="0" fillId="0" borderId="0" xfId="95" applyFill="1"/>
    <xf numFmtId="0" fontId="0" fillId="0" borderId="0" xfId="95"/>
    <xf numFmtId="0" fontId="6" fillId="0" borderId="0" xfId="95" applyFont="1" applyAlignment="1">
      <alignment horizontal="centerContinuous" vertical="center"/>
    </xf>
    <xf numFmtId="0" fontId="4" fillId="0" borderId="0" xfId="95" applyFont="1" applyAlignment="1">
      <alignment horizontal="centerContinuous"/>
    </xf>
    <xf numFmtId="0" fontId="7" fillId="0" borderId="10" xfId="95" applyFont="1" applyFill="1" applyBorder="1" applyAlignment="1">
      <alignment horizontal="centerContinuous" vertical="center" wrapText="1"/>
    </xf>
    <xf numFmtId="0" fontId="7" fillId="0" borderId="10" xfId="95" applyNumberFormat="1" applyFont="1" applyFill="1" applyBorder="1" applyAlignment="1" applyProtection="1">
      <alignment horizontal="center" vertical="center" wrapText="1"/>
    </xf>
    <xf numFmtId="49" fontId="8" fillId="0" borderId="10" xfId="95" applyNumberFormat="1" applyFont="1" applyFill="1" applyBorder="1" applyAlignment="1" applyProtection="1">
      <alignment horizontal="left" vertical="center" wrapText="1"/>
    </xf>
    <xf numFmtId="177" fontId="8" fillId="0" borderId="10" xfId="95" applyNumberFormat="1" applyFont="1" applyFill="1" applyBorder="1" applyAlignment="1" applyProtection="1">
      <alignment horizontal="right" vertical="center" wrapText="1"/>
    </xf>
    <xf numFmtId="0" fontId="7" fillId="0" borderId="0" xfId="0" applyFont="1" applyFill="1" applyAlignment="1" applyProtection="1">
      <alignment horizontal="right" vertical="center"/>
    </xf>
    <xf numFmtId="0" fontId="7" fillId="0" borderId="10" xfId="95" applyFont="1" applyFill="1" applyBorder="1" applyAlignment="1">
      <alignment horizontal="center" vertical="center" wrapText="1"/>
    </xf>
    <xf numFmtId="0" fontId="0" fillId="0" borderId="0" xfId="94" applyFill="1"/>
    <xf numFmtId="0" fontId="0" fillId="0" borderId="0" xfId="94"/>
    <xf numFmtId="0" fontId="6" fillId="0" borderId="0" xfId="94" applyFont="1" applyAlignment="1">
      <alignment horizontal="centerContinuous"/>
    </xf>
    <xf numFmtId="0" fontId="0" fillId="0" borderId="0" xfId="94" applyAlignment="1">
      <alignment horizontal="centerContinuous"/>
    </xf>
    <xf numFmtId="0" fontId="7" fillId="0" borderId="1" xfId="93" applyFont="1" applyFill="1" applyBorder="1" applyAlignment="1">
      <alignment horizontal="centerContinuous" vertical="center" wrapText="1"/>
    </xf>
    <xf numFmtId="0" fontId="7" fillId="0" borderId="5" xfId="93" applyFont="1" applyFill="1" applyBorder="1" applyAlignment="1">
      <alignment horizontal="centerContinuous" vertical="center" wrapText="1"/>
    </xf>
    <xf numFmtId="0" fontId="7" fillId="0" borderId="1" xfId="93" applyNumberFormat="1" applyFont="1" applyFill="1" applyBorder="1" applyAlignment="1" applyProtection="1">
      <alignment horizontal="center" vertical="center" wrapText="1"/>
    </xf>
    <xf numFmtId="0" fontId="7" fillId="0" borderId="10" xfId="93" applyFont="1" applyFill="1" applyBorder="1" applyAlignment="1">
      <alignment horizontal="centerContinuous" vertical="center" wrapText="1"/>
    </xf>
    <xf numFmtId="0" fontId="7" fillId="0" borderId="2" xfId="93" applyNumberFormat="1" applyFont="1" applyFill="1" applyBorder="1" applyAlignment="1" applyProtection="1">
      <alignment horizontal="center" vertical="center" wrapText="1"/>
    </xf>
    <xf numFmtId="0" fontId="7" fillId="0" borderId="7" xfId="93" applyNumberFormat="1" applyFont="1" applyFill="1" applyBorder="1" applyAlignment="1" applyProtection="1">
      <alignment horizontal="center" vertical="center" wrapText="1"/>
    </xf>
    <xf numFmtId="0" fontId="7" fillId="0" borderId="10" xfId="93" applyNumberFormat="1" applyFont="1" applyFill="1" applyBorder="1" applyAlignment="1" applyProtection="1">
      <alignment horizontal="center" vertical="center" wrapText="1"/>
    </xf>
    <xf numFmtId="0" fontId="7" fillId="0" borderId="11" xfId="93" applyFont="1" applyFill="1" applyBorder="1" applyAlignment="1">
      <alignment horizontal="center" vertical="center" wrapText="1"/>
    </xf>
    <xf numFmtId="0" fontId="7" fillId="0" borderId="10" xfId="93" applyFont="1" applyFill="1" applyBorder="1" applyAlignment="1">
      <alignment horizontal="center" vertical="center" wrapText="1"/>
    </xf>
    <xf numFmtId="49" fontId="8" fillId="0" borderId="2" xfId="94" applyNumberFormat="1" applyFont="1" applyFill="1" applyBorder="1" applyAlignment="1" applyProtection="1">
      <alignment horizontal="left" vertical="center" wrapText="1"/>
    </xf>
    <xf numFmtId="49" fontId="8" fillId="0" borderId="10" xfId="94" applyNumberFormat="1" applyFont="1" applyFill="1" applyBorder="1" applyAlignment="1" applyProtection="1">
      <alignment horizontal="left" vertical="center" wrapText="1"/>
    </xf>
    <xf numFmtId="177" fontId="8" fillId="0" borderId="2" xfId="94" applyNumberFormat="1" applyFont="1" applyFill="1" applyBorder="1" applyAlignment="1" applyProtection="1">
      <alignment horizontal="right" vertical="center" wrapText="1"/>
    </xf>
    <xf numFmtId="0" fontId="7" fillId="0" borderId="1" xfId="93" applyFont="1" applyFill="1" applyBorder="1" applyAlignment="1">
      <alignment horizontal="center" vertical="center" wrapText="1"/>
    </xf>
    <xf numFmtId="0" fontId="7" fillId="0" borderId="2" xfId="93" applyFont="1" applyFill="1" applyBorder="1" applyAlignment="1">
      <alignment horizontal="center" vertical="center" wrapText="1"/>
    </xf>
    <xf numFmtId="0" fontId="7" fillId="0" borderId="7" xfId="93" applyFont="1" applyFill="1" applyBorder="1" applyAlignment="1">
      <alignment horizontal="center" vertical="center" wrapText="1"/>
    </xf>
    <xf numFmtId="177" fontId="8" fillId="0" borderId="10" xfId="94" applyNumberFormat="1" applyFont="1" applyFill="1" applyBorder="1" applyAlignment="1">
      <alignment horizontal="right" vertical="center"/>
    </xf>
    <xf numFmtId="0" fontId="0" fillId="0" borderId="0" xfId="93" applyFill="1"/>
    <xf numFmtId="0" fontId="0" fillId="0" borderId="0" xfId="93"/>
    <xf numFmtId="0" fontId="6" fillId="0" borderId="0" xfId="93" applyFont="1" applyFill="1" applyAlignment="1">
      <alignment horizontal="centerContinuous" vertical="center"/>
    </xf>
    <xf numFmtId="0" fontId="0" fillId="0" borderId="0" xfId="93" applyAlignment="1">
      <alignment horizontal="centerContinuous" vertical="center"/>
    </xf>
    <xf numFmtId="0" fontId="2" fillId="0" borderId="0" xfId="93" applyFont="1"/>
    <xf numFmtId="49" fontId="8" fillId="0" borderId="2" xfId="93" applyNumberFormat="1" applyFont="1" applyFill="1" applyBorder="1" applyAlignment="1" applyProtection="1">
      <alignment horizontal="left" vertical="center" wrapText="1"/>
    </xf>
    <xf numFmtId="177" fontId="8" fillId="0" borderId="2" xfId="93" applyNumberFormat="1" applyFont="1" applyFill="1" applyBorder="1" applyAlignment="1" applyProtection="1">
      <alignment horizontal="right" vertical="center" wrapText="1"/>
    </xf>
    <xf numFmtId="0" fontId="7" fillId="0" borderId="1" xfId="93" applyNumberFormat="1" applyFont="1" applyFill="1" applyBorder="1" applyAlignment="1" applyProtection="1">
      <alignment vertical="center" wrapText="1"/>
    </xf>
    <xf numFmtId="0" fontId="7" fillId="0" borderId="7" xfId="93" applyNumberFormat="1" applyFont="1" applyFill="1" applyBorder="1" applyAlignment="1" applyProtection="1">
      <alignment vertical="center" wrapText="1"/>
    </xf>
    <xf numFmtId="177" fontId="8" fillId="0" borderId="10" xfId="93" applyNumberFormat="1" applyFont="1" applyFill="1" applyBorder="1" applyAlignment="1" applyProtection="1">
      <alignment horizontal="right" vertical="center" wrapText="1"/>
    </xf>
    <xf numFmtId="0" fontId="10" fillId="0" borderId="0" xfId="0" applyFont="1" applyFill="1" applyProtection="1"/>
    <xf numFmtId="0" fontId="10" fillId="0" borderId="0" xfId="0" applyFont="1" applyProtection="1"/>
    <xf numFmtId="0" fontId="6" fillId="0" borderId="0" xfId="0" applyFont="1" applyAlignment="1" applyProtection="1">
      <alignment horizontal="centerContinuous" vertical="center"/>
    </xf>
    <xf numFmtId="0" fontId="14" fillId="0" borderId="0" xfId="0" applyFont="1" applyAlignment="1" applyProtection="1">
      <alignment horizontal="centerContinuous" vertical="center"/>
    </xf>
    <xf numFmtId="0" fontId="15" fillId="0" borderId="0" xfId="0" applyFont="1" applyAlignment="1" applyProtection="1">
      <alignment horizontal="left" vertical="center"/>
    </xf>
    <xf numFmtId="0" fontId="7" fillId="2" borderId="11" xfId="0" applyNumberFormat="1" applyFont="1" applyFill="1" applyBorder="1" applyAlignment="1" applyProtection="1">
      <alignment horizontal="center" vertical="center" wrapText="1"/>
    </xf>
    <xf numFmtId="0" fontId="7" fillId="2" borderId="2" xfId="0" applyNumberFormat="1" applyFont="1" applyFill="1" applyBorder="1" applyAlignment="1" applyProtection="1">
      <alignment horizontal="center" vertical="center" wrapText="1"/>
    </xf>
    <xf numFmtId="0" fontId="7" fillId="2" borderId="3" xfId="0" applyNumberFormat="1" applyFont="1" applyFill="1" applyBorder="1" applyAlignment="1" applyProtection="1">
      <alignment horizontal="center" vertical="center" wrapText="1"/>
    </xf>
    <xf numFmtId="0" fontId="7" fillId="2" borderId="7" xfId="0" applyNumberFormat="1" applyFont="1" applyFill="1" applyBorder="1" applyAlignment="1" applyProtection="1">
      <alignment horizontal="center" vertical="center" wrapText="1"/>
    </xf>
    <xf numFmtId="49" fontId="8" fillId="0" borderId="8" xfId="0" applyNumberFormat="1" applyFont="1" applyFill="1" applyBorder="1" applyAlignment="1" applyProtection="1">
      <alignment horizontal="left" vertical="center" wrapText="1"/>
    </xf>
    <xf numFmtId="177" fontId="8" fillId="0" borderId="7" xfId="0" applyNumberFormat="1" applyFont="1" applyFill="1" applyBorder="1" applyAlignment="1" applyProtection="1">
      <alignment horizontal="right" vertical="center" wrapText="1"/>
    </xf>
    <xf numFmtId="177" fontId="8" fillId="0" borderId="13" xfId="0" applyNumberFormat="1" applyFont="1" applyFill="1" applyBorder="1" applyAlignment="1" applyProtection="1">
      <alignment horizontal="right" vertical="center" wrapText="1"/>
    </xf>
    <xf numFmtId="177" fontId="8" fillId="0" borderId="8" xfId="0" applyNumberFormat="1" applyFont="1" applyFill="1" applyBorder="1" applyAlignment="1" applyProtection="1">
      <alignment horizontal="right" vertical="center" wrapText="1"/>
    </xf>
    <xf numFmtId="0" fontId="0" fillId="0" borderId="0" xfId="91"/>
    <xf numFmtId="0" fontId="6" fillId="0" borderId="0" xfId="91" applyFont="1" applyFill="1" applyAlignment="1">
      <alignment horizontal="centerContinuous" vertical="center"/>
    </xf>
    <xf numFmtId="0" fontId="4" fillId="0" borderId="0" xfId="91" applyFont="1" applyAlignment="1">
      <alignment horizontal="centerContinuous"/>
    </xf>
    <xf numFmtId="0" fontId="7" fillId="0" borderId="2" xfId="91" applyNumberFormat="1" applyFont="1" applyFill="1" applyBorder="1" applyAlignment="1" applyProtection="1">
      <alignment horizontal="centerContinuous" vertical="center" wrapText="1"/>
    </xf>
    <xf numFmtId="0" fontId="7" fillId="0" borderId="3" xfId="91" applyNumberFormat="1" applyFont="1" applyFill="1" applyBorder="1" applyAlignment="1" applyProtection="1">
      <alignment horizontal="centerContinuous" vertical="center" wrapText="1"/>
    </xf>
    <xf numFmtId="0" fontId="7" fillId="0" borderId="11" xfId="91" applyNumberFormat="1" applyFont="1" applyFill="1" applyBorder="1" applyAlignment="1" applyProtection="1">
      <alignment horizontal="centerContinuous" vertical="center" wrapText="1"/>
    </xf>
    <xf numFmtId="0" fontId="7" fillId="0" borderId="2" xfId="91" applyNumberFormat="1" applyFont="1" applyFill="1" applyBorder="1" applyAlignment="1" applyProtection="1">
      <alignment horizontal="center" vertical="center" wrapText="1"/>
    </xf>
    <xf numFmtId="0" fontId="7" fillId="0" borderId="14" xfId="91" applyNumberFormat="1" applyFont="1" applyFill="1" applyBorder="1" applyAlignment="1" applyProtection="1">
      <alignment horizontal="center" vertical="center" wrapText="1"/>
    </xf>
    <xf numFmtId="0" fontId="7" fillId="0" borderId="15" xfId="91" applyNumberFormat="1" applyFont="1" applyFill="1" applyBorder="1" applyAlignment="1" applyProtection="1">
      <alignment horizontal="center" vertical="center" wrapText="1"/>
    </xf>
    <xf numFmtId="0" fontId="7" fillId="0" borderId="16" xfId="91" applyFont="1" applyFill="1" applyBorder="1" applyAlignment="1">
      <alignment horizontal="center" vertical="center" wrapText="1"/>
    </xf>
    <xf numFmtId="0" fontId="7" fillId="0" borderId="7" xfId="91" applyFont="1" applyFill="1" applyBorder="1" applyAlignment="1">
      <alignment horizontal="center" vertical="center" wrapText="1"/>
    </xf>
    <xf numFmtId="0" fontId="7" fillId="0" borderId="8" xfId="91" applyFont="1" applyFill="1" applyBorder="1" applyAlignment="1">
      <alignment horizontal="center" vertical="center" wrapText="1"/>
    </xf>
    <xf numFmtId="0" fontId="7" fillId="0" borderId="10" xfId="91" applyNumberFormat="1" applyFont="1" applyFill="1" applyBorder="1" applyAlignment="1" applyProtection="1">
      <alignment horizontal="center" vertical="center" wrapText="1"/>
    </xf>
    <xf numFmtId="0" fontId="7" fillId="0" borderId="17" xfId="91" applyNumberFormat="1" applyFont="1" applyFill="1" applyBorder="1" applyAlignment="1" applyProtection="1">
      <alignment horizontal="center" vertical="center" wrapText="1"/>
    </xf>
    <xf numFmtId="0" fontId="7" fillId="0" borderId="18" xfId="91" applyFont="1" applyFill="1" applyBorder="1" applyAlignment="1">
      <alignment horizontal="center" vertical="center" wrapText="1"/>
    </xf>
    <xf numFmtId="49" fontId="8" fillId="0" borderId="2" xfId="91" applyNumberFormat="1" applyFont="1" applyFill="1" applyBorder="1" applyAlignment="1" applyProtection="1">
      <alignment horizontal="left" vertical="center" wrapText="1"/>
    </xf>
    <xf numFmtId="177" fontId="8" fillId="0" borderId="10" xfId="91" applyNumberFormat="1" applyFont="1" applyFill="1" applyBorder="1" applyAlignment="1" applyProtection="1">
      <alignment horizontal="right" vertical="center" wrapText="1"/>
    </xf>
    <xf numFmtId="177" fontId="8" fillId="0" borderId="3" xfId="91" applyNumberFormat="1" applyFont="1" applyFill="1" applyBorder="1" applyAlignment="1" applyProtection="1">
      <alignment horizontal="right" vertical="center" wrapText="1"/>
    </xf>
    <xf numFmtId="177" fontId="8" fillId="0" borderId="2" xfId="91" applyNumberFormat="1" applyFont="1" applyFill="1" applyBorder="1" applyAlignment="1" applyProtection="1">
      <alignment horizontal="right" vertical="center" wrapText="1"/>
    </xf>
    <xf numFmtId="0" fontId="0" fillId="0" borderId="0" xfId="91" applyAlignment="1">
      <alignment horizontal="right" vertical="center"/>
    </xf>
    <xf numFmtId="0" fontId="0" fillId="0" borderId="0" xfId="91" applyAlignment="1">
      <alignment horizontal="centerContinuous"/>
    </xf>
    <xf numFmtId="0" fontId="16" fillId="0" borderId="0" xfId="91" applyFont="1" applyAlignment="1">
      <alignment horizontal="right" vertical="center"/>
    </xf>
    <xf numFmtId="177" fontId="8" fillId="0" borderId="19" xfId="91" applyNumberFormat="1" applyFont="1" applyFill="1" applyBorder="1" applyAlignment="1" applyProtection="1">
      <alignment horizontal="right" vertical="center" wrapText="1"/>
    </xf>
    <xf numFmtId="0" fontId="0" fillId="0" borderId="0" xfId="90"/>
    <xf numFmtId="0" fontId="17" fillId="0" borderId="0" xfId="90" applyNumberFormat="1" applyFont="1" applyFill="1" applyAlignment="1" applyProtection="1">
      <alignment horizontal="centerContinuous" vertical="center"/>
    </xf>
    <xf numFmtId="0" fontId="7" fillId="0" borderId="10" xfId="90" applyNumberFormat="1" applyFont="1" applyFill="1" applyBorder="1" applyAlignment="1" applyProtection="1">
      <alignment horizontal="centerContinuous" vertical="center" wrapText="1"/>
    </xf>
    <xf numFmtId="0" fontId="7" fillId="0" borderId="10" xfId="90" applyNumberFormat="1" applyFont="1" applyFill="1" applyBorder="1" applyAlignment="1" applyProtection="1">
      <alignment horizontal="center" vertical="center" wrapText="1"/>
    </xf>
    <xf numFmtId="0" fontId="7" fillId="0" borderId="10" xfId="90" applyFont="1" applyFill="1" applyBorder="1" applyAlignment="1">
      <alignment horizontal="center" vertical="center" wrapText="1"/>
    </xf>
    <xf numFmtId="49" fontId="8" fillId="0" borderId="10" xfId="90" applyNumberFormat="1" applyFont="1" applyFill="1" applyBorder="1" applyAlignment="1" applyProtection="1">
      <alignment horizontal="left" vertical="center" wrapText="1"/>
    </xf>
    <xf numFmtId="177" fontId="8" fillId="0" borderId="10" xfId="90" applyNumberFormat="1" applyFont="1" applyFill="1" applyBorder="1" applyAlignment="1" applyProtection="1">
      <alignment horizontal="right" vertical="center" wrapText="1"/>
    </xf>
    <xf numFmtId="0" fontId="16" fillId="0" borderId="0" xfId="88" applyFont="1" applyAlignment="1">
      <alignment horizontal="right" vertical="center"/>
    </xf>
    <xf numFmtId="0" fontId="0" fillId="0" borderId="0" xfId="89"/>
    <xf numFmtId="0" fontId="6" fillId="0" borderId="0" xfId="89" applyNumberFormat="1" applyFont="1" applyFill="1" applyAlignment="1" applyProtection="1">
      <alignment horizontal="centerContinuous" vertical="center"/>
    </xf>
    <xf numFmtId="0" fontId="16" fillId="0" borderId="0" xfId="89" applyNumberFormat="1" applyFont="1" applyFill="1" applyAlignment="1" applyProtection="1">
      <alignment horizontal="centerContinuous" vertical="center"/>
    </xf>
    <xf numFmtId="0" fontId="7" fillId="0" borderId="10" xfId="89" applyNumberFormat="1" applyFont="1" applyFill="1" applyBorder="1" applyAlignment="1" applyProtection="1">
      <alignment horizontal="centerContinuous" vertical="center" wrapText="1"/>
    </xf>
    <xf numFmtId="0" fontId="7" fillId="0" borderId="10" xfId="89" applyNumberFormat="1" applyFont="1" applyFill="1" applyBorder="1" applyAlignment="1" applyProtection="1">
      <alignment horizontal="center" vertical="center" wrapText="1"/>
    </xf>
    <xf numFmtId="0" fontId="7" fillId="0" borderId="10" xfId="89" applyFont="1" applyFill="1" applyBorder="1" applyAlignment="1">
      <alignment horizontal="center" vertical="center" wrapText="1"/>
    </xf>
    <xf numFmtId="49" fontId="8" fillId="0" borderId="10" xfId="89" applyNumberFormat="1" applyFont="1" applyFill="1" applyBorder="1" applyAlignment="1" applyProtection="1">
      <alignment horizontal="left" vertical="center" wrapText="1"/>
    </xf>
    <xf numFmtId="177" fontId="8" fillId="0" borderId="10" xfId="89" applyNumberFormat="1" applyFont="1" applyFill="1" applyBorder="1" applyAlignment="1" applyProtection="1">
      <alignment horizontal="right" vertical="center" wrapText="1"/>
    </xf>
    <xf numFmtId="0" fontId="0" fillId="0" borderId="0" xfId="89" applyAlignment="1">
      <alignment wrapText="1"/>
    </xf>
    <xf numFmtId="0" fontId="15" fillId="0" borderId="0" xfId="0" applyNumberFormat="1" applyFont="1" applyFill="1" applyAlignment="1" applyProtection="1">
      <alignment horizontal="center" vertical="center" wrapText="1"/>
    </xf>
    <xf numFmtId="0" fontId="18" fillId="0" borderId="0" xfId="0" applyNumberFormat="1" applyFont="1" applyFill="1" applyAlignment="1" applyProtection="1">
      <alignment horizontal="left" vertical="center" wrapText="1"/>
    </xf>
    <xf numFmtId="0" fontId="15" fillId="0" borderId="0" xfId="0" applyNumberFormat="1" applyFont="1" applyFill="1" applyAlignment="1" applyProtection="1">
      <alignment horizontal="centerContinuous" vertical="center"/>
    </xf>
    <xf numFmtId="0" fontId="7" fillId="0" borderId="0" xfId="0" applyNumberFormat="1" applyFont="1" applyFill="1" applyAlignment="1" applyProtection="1">
      <alignment horizontal="right" vertical="center" wrapText="1"/>
    </xf>
    <xf numFmtId="0" fontId="7" fillId="0" borderId="10" xfId="0" applyNumberFormat="1" applyFont="1" applyFill="1" applyBorder="1" applyAlignment="1" applyProtection="1">
      <alignment horizontal="center" vertical="center" wrapText="1"/>
    </xf>
    <xf numFmtId="0" fontId="7" fillId="2" borderId="5"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49" fontId="8" fillId="0" borderId="10" xfId="0" applyNumberFormat="1" applyFont="1" applyFill="1" applyBorder="1" applyAlignment="1" applyProtection="1">
      <alignment horizontal="left" vertical="center" wrapText="1"/>
    </xf>
    <xf numFmtId="49" fontId="8" fillId="0" borderId="11" xfId="0" applyNumberFormat="1" applyFont="1" applyFill="1" applyBorder="1" applyAlignment="1" applyProtection="1">
      <alignment horizontal="left"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5" fillId="0" borderId="0" xfId="0" applyNumberFormat="1" applyFont="1" applyFill="1" applyAlignment="1" applyProtection="1">
      <alignment vertical="center"/>
    </xf>
    <xf numFmtId="0" fontId="6" fillId="0" borderId="0" xfId="0" applyNumberFormat="1" applyFont="1" applyFill="1" applyAlignment="1" applyProtection="1">
      <alignment horizontal="center" vertical="center"/>
    </xf>
    <xf numFmtId="0" fontId="19" fillId="0" borderId="0" xfId="0" applyFont="1" applyAlignment="1">
      <alignment horizontal="centerContinuous" vertical="center"/>
    </xf>
    <xf numFmtId="0" fontId="15" fillId="0" borderId="13" xfId="0" applyNumberFormat="1" applyFont="1" applyFill="1" applyBorder="1" applyAlignment="1" applyProtection="1">
      <alignment horizontal="left" vertical="center"/>
    </xf>
    <xf numFmtId="0" fontId="15" fillId="0" borderId="0" xfId="0" applyNumberFormat="1" applyFont="1" applyFill="1" applyAlignment="1" applyProtection="1">
      <alignment horizontal="left" vertical="center"/>
    </xf>
    <xf numFmtId="0" fontId="7" fillId="2" borderId="10" xfId="0" applyNumberFormat="1" applyFont="1" applyFill="1" applyBorder="1" applyAlignment="1" applyProtection="1">
      <alignment horizontal="centerContinuous" vertical="center"/>
    </xf>
    <xf numFmtId="0" fontId="7" fillId="2" borderId="1"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vertical="center" wrapText="1"/>
    </xf>
    <xf numFmtId="177" fontId="8" fillId="0" borderId="1" xfId="0" applyNumberFormat="1" applyFont="1" applyFill="1" applyBorder="1" applyAlignment="1" applyProtection="1">
      <alignment horizontal="right" vertical="center" wrapText="1"/>
    </xf>
    <xf numFmtId="0" fontId="8" fillId="0" borderId="10" xfId="0" applyFont="1" applyFill="1" applyBorder="1" applyAlignment="1" applyProtection="1">
      <alignment horizontal="right" vertical="center"/>
    </xf>
    <xf numFmtId="0" fontId="8" fillId="0" borderId="3" xfId="0" applyFont="1" applyFill="1" applyBorder="1" applyAlignment="1" applyProtection="1">
      <alignment horizontal="right" vertical="center"/>
    </xf>
    <xf numFmtId="0" fontId="8" fillId="0" borderId="11" xfId="0" applyFont="1" applyFill="1" applyBorder="1" applyAlignment="1" applyProtection="1">
      <alignment horizontal="right" vertical="center"/>
    </xf>
    <xf numFmtId="177" fontId="8" fillId="0" borderId="4" xfId="0" applyNumberFormat="1" applyFont="1" applyFill="1" applyBorder="1" applyAlignment="1" applyProtection="1">
      <alignment horizontal="right" vertical="center" wrapText="1"/>
    </xf>
    <xf numFmtId="0" fontId="8" fillId="0" borderId="10" xfId="0" applyFont="1" applyFill="1" applyBorder="1" applyAlignment="1">
      <alignment wrapText="1"/>
    </xf>
    <xf numFmtId="0" fontId="8" fillId="0" borderId="10" xfId="0" applyFont="1" applyFill="1" applyBorder="1"/>
    <xf numFmtId="0" fontId="8" fillId="0" borderId="10" xfId="0" applyNumberFormat="1" applyFont="1" applyFill="1" applyBorder="1" applyAlignment="1" applyProtection="1">
      <alignment vertical="center"/>
    </xf>
    <xf numFmtId="0" fontId="8" fillId="0" borderId="2" xfId="0" applyFont="1" applyFill="1" applyBorder="1" applyAlignment="1" applyProtection="1">
      <alignment horizontal="right" vertical="center"/>
    </xf>
    <xf numFmtId="0" fontId="8" fillId="0" borderId="2" xfId="0" applyNumberFormat="1" applyFont="1" applyFill="1" applyBorder="1" applyAlignment="1" applyProtection="1">
      <alignment horizontal="center" vertical="center"/>
    </xf>
    <xf numFmtId="0" fontId="8" fillId="0" borderId="3" xfId="0" applyNumberFormat="1" applyFont="1" applyFill="1" applyBorder="1" applyAlignment="1" applyProtection="1">
      <alignment horizontal="right" vertical="center"/>
    </xf>
    <xf numFmtId="0" fontId="8" fillId="0" borderId="2" xfId="0" applyNumberFormat="1" applyFont="1" applyFill="1" applyBorder="1" applyAlignment="1" applyProtection="1">
      <alignment vertical="center"/>
    </xf>
    <xf numFmtId="0" fontId="8" fillId="0" borderId="11" xfId="0" applyNumberFormat="1" applyFont="1" applyFill="1" applyBorder="1" applyAlignment="1" applyProtection="1">
      <alignment horizontal="right" vertical="center"/>
    </xf>
    <xf numFmtId="0" fontId="8" fillId="0" borderId="12" xfId="0" applyFont="1" applyBorder="1" applyAlignment="1">
      <alignment horizontal="left" vertical="center" wrapText="1"/>
    </xf>
    <xf numFmtId="0" fontId="8" fillId="0" borderId="0" xfId="0" applyFont="1" applyAlignment="1">
      <alignment horizontal="left" vertical="center" wrapText="1"/>
    </xf>
    <xf numFmtId="0" fontId="13" fillId="0" borderId="0" xfId="0" applyFont="1" applyAlignment="1">
      <alignment horizontal="left" vertical="center"/>
    </xf>
    <xf numFmtId="0" fontId="13" fillId="0" borderId="0" xfId="0" applyFont="1" applyAlignment="1">
      <alignment horizontal="center" vertical="center"/>
    </xf>
    <xf numFmtId="0" fontId="0" fillId="0" borderId="0" xfId="91" applyFill="1"/>
    <xf numFmtId="0" fontId="6" fillId="0" borderId="0" xfId="91" applyFont="1" applyFill="1" applyAlignment="1">
      <alignment horizontal="centerContinuous"/>
    </xf>
    <xf numFmtId="178" fontId="0" fillId="0" borderId="0" xfId="91" applyNumberFormat="1"/>
    <xf numFmtId="0" fontId="0" fillId="0" borderId="0" xfId="90" applyFill="1"/>
    <xf numFmtId="0" fontId="0" fillId="0" borderId="0" xfId="89" applyFill="1"/>
    <xf numFmtId="49" fontId="8" fillId="0" borderId="2" xfId="89" applyNumberFormat="1" applyFont="1" applyFill="1" applyBorder="1" applyAlignment="1" applyProtection="1">
      <alignment horizontal="left" vertical="center" wrapText="1"/>
    </xf>
    <xf numFmtId="177" fontId="8" fillId="0" borderId="2" xfId="89" applyNumberFormat="1" applyFont="1" applyFill="1" applyBorder="1" applyAlignment="1" applyProtection="1">
      <alignment horizontal="right" vertical="center" wrapText="1"/>
    </xf>
    <xf numFmtId="177" fontId="8" fillId="0" borderId="20" xfId="89" applyNumberFormat="1" applyFont="1" applyFill="1" applyBorder="1" applyAlignment="1" applyProtection="1">
      <alignment horizontal="right" vertical="center" wrapText="1"/>
    </xf>
    <xf numFmtId="177" fontId="8" fillId="0" borderId="3" xfId="89" applyNumberFormat="1" applyFont="1" applyFill="1" applyBorder="1" applyAlignment="1" applyProtection="1">
      <alignment horizontal="right" vertical="center" wrapText="1"/>
    </xf>
    <xf numFmtId="177" fontId="8" fillId="0" borderId="11" xfId="89" applyNumberFormat="1" applyFont="1" applyFill="1" applyBorder="1" applyAlignment="1" applyProtection="1">
      <alignment horizontal="right" vertical="center" wrapText="1"/>
    </xf>
    <xf numFmtId="0" fontId="0" fillId="0" borderId="0" xfId="88" applyFill="1"/>
    <xf numFmtId="0" fontId="0" fillId="0" borderId="0" xfId="88"/>
    <xf numFmtId="0" fontId="6" fillId="0" borderId="0" xfId="88" applyFont="1" applyFill="1" applyAlignment="1">
      <alignment horizontal="centerContinuous"/>
    </xf>
    <xf numFmtId="0" fontId="0" fillId="0" borderId="0" xfId="88" applyFill="1" applyAlignment="1">
      <alignment horizontal="centerContinuous"/>
    </xf>
    <xf numFmtId="0" fontId="0" fillId="0" borderId="0" xfId="88" applyAlignment="1">
      <alignment horizontal="centerContinuous"/>
    </xf>
    <xf numFmtId="0" fontId="7" fillId="0" borderId="2" xfId="88" applyNumberFormat="1" applyFont="1" applyFill="1" applyBorder="1" applyAlignment="1" applyProtection="1">
      <alignment horizontal="centerContinuous" vertical="center" wrapText="1"/>
    </xf>
    <xf numFmtId="0" fontId="7" fillId="0" borderId="3" xfId="88" applyNumberFormat="1" applyFont="1" applyFill="1" applyBorder="1" applyAlignment="1" applyProtection="1">
      <alignment horizontal="centerContinuous" vertical="center" wrapText="1"/>
    </xf>
    <xf numFmtId="0" fontId="7" fillId="0" borderId="11" xfId="88" applyNumberFormat="1" applyFont="1" applyFill="1" applyBorder="1" applyAlignment="1" applyProtection="1">
      <alignment horizontal="centerContinuous" vertical="center" wrapText="1"/>
    </xf>
    <xf numFmtId="0" fontId="7" fillId="0" borderId="1" xfId="88" applyNumberFormat="1" applyFont="1" applyFill="1" applyBorder="1" applyAlignment="1" applyProtection="1">
      <alignment horizontal="center" vertical="center" wrapText="1"/>
    </xf>
    <xf numFmtId="0" fontId="7" fillId="0" borderId="1" xfId="88" applyFont="1" applyFill="1" applyBorder="1" applyAlignment="1">
      <alignment horizontal="center" vertical="center" wrapText="1"/>
    </xf>
    <xf numFmtId="0" fontId="7" fillId="0" borderId="10" xfId="88" applyNumberFormat="1" applyFont="1" applyFill="1" applyBorder="1" applyAlignment="1" applyProtection="1">
      <alignment horizontal="center" vertical="center" wrapText="1"/>
    </xf>
    <xf numFmtId="0" fontId="7" fillId="0" borderId="7" xfId="88" applyFont="1" applyFill="1" applyBorder="1" applyAlignment="1">
      <alignment horizontal="center" vertical="center" wrapText="1"/>
    </xf>
    <xf numFmtId="0" fontId="7" fillId="0" borderId="7" xfId="88" applyNumberFormat="1" applyFont="1" applyFill="1" applyBorder="1" applyAlignment="1" applyProtection="1">
      <alignment horizontal="center" vertical="center" wrapText="1"/>
    </xf>
    <xf numFmtId="0" fontId="7" fillId="0" borderId="10" xfId="88" applyFont="1" applyFill="1" applyBorder="1" applyAlignment="1">
      <alignment horizontal="center" vertical="center" wrapText="1"/>
    </xf>
    <xf numFmtId="49" fontId="8" fillId="0" borderId="2" xfId="88" applyNumberFormat="1" applyFont="1" applyFill="1" applyBorder="1" applyAlignment="1" applyProtection="1">
      <alignment horizontal="left" vertical="center" wrapText="1"/>
    </xf>
    <xf numFmtId="49" fontId="8" fillId="0" borderId="10" xfId="88" applyNumberFormat="1" applyFont="1" applyFill="1" applyBorder="1" applyAlignment="1" applyProtection="1">
      <alignment horizontal="left" vertical="center" wrapText="1"/>
    </xf>
    <xf numFmtId="177" fontId="8" fillId="0" borderId="2" xfId="88" applyNumberFormat="1" applyFont="1" applyFill="1" applyBorder="1" applyAlignment="1" applyProtection="1">
      <alignment horizontal="right" vertical="center" wrapText="1"/>
    </xf>
    <xf numFmtId="0" fontId="0" fillId="0" borderId="0" xfId="88" applyAlignment="1">
      <alignment horizontal="right" vertical="center"/>
    </xf>
    <xf numFmtId="0" fontId="7" fillId="0" borderId="2" xfId="88" applyNumberFormat="1" applyFont="1" applyFill="1" applyBorder="1" applyAlignment="1" applyProtection="1">
      <alignment horizontal="center" vertical="center" wrapText="1"/>
    </xf>
    <xf numFmtId="177" fontId="8" fillId="0" borderId="10" xfId="88" applyNumberFormat="1" applyFont="1" applyFill="1" applyBorder="1" applyAlignment="1" applyProtection="1">
      <alignment horizontal="right" vertical="center" wrapText="1"/>
    </xf>
    <xf numFmtId="0" fontId="20" fillId="0" borderId="0" xfId="0" applyFont="1" applyAlignment="1" applyProtection="1">
      <alignment horizontal="left" vertical="center"/>
    </xf>
    <xf numFmtId="0" fontId="15" fillId="0" borderId="0" xfId="0" applyFont="1" applyAlignment="1" applyProtection="1">
      <alignment vertical="center"/>
    </xf>
    <xf numFmtId="0" fontId="19" fillId="0" borderId="0" xfId="0" applyFont="1" applyProtection="1"/>
    <xf numFmtId="0" fontId="12" fillId="0" borderId="0" xfId="0" applyFont="1" applyAlignment="1" applyProtection="1">
      <alignment horizontal="centerContinuous" vertical="center"/>
    </xf>
    <xf numFmtId="0" fontId="15" fillId="0" borderId="0" xfId="0" applyFont="1" applyProtection="1"/>
    <xf numFmtId="0" fontId="7" fillId="2" borderId="12" xfId="0" applyNumberFormat="1" applyFont="1" applyFill="1" applyBorder="1" applyAlignment="1" applyProtection="1">
      <alignment horizontal="center" vertical="center" wrapText="1"/>
    </xf>
    <xf numFmtId="0" fontId="7" fillId="2" borderId="6" xfId="0" applyNumberFormat="1" applyFont="1" applyFill="1" applyBorder="1" applyAlignment="1" applyProtection="1">
      <alignment horizontal="center" vertical="center" wrapText="1"/>
    </xf>
    <xf numFmtId="179" fontId="7" fillId="2" borderId="10" xfId="0" applyNumberFormat="1" applyFont="1" applyFill="1" applyBorder="1" applyAlignment="1" applyProtection="1">
      <alignment horizontal="center" vertical="center" wrapText="1"/>
    </xf>
    <xf numFmtId="0" fontId="7" fillId="2" borderId="8" xfId="0" applyNumberFormat="1" applyFont="1" applyFill="1" applyBorder="1" applyAlignment="1" applyProtection="1">
      <alignment horizontal="center" vertical="center" wrapText="1"/>
    </xf>
    <xf numFmtId="0" fontId="7" fillId="2" borderId="13" xfId="0" applyNumberFormat="1" applyFont="1" applyFill="1" applyBorder="1" applyAlignment="1" applyProtection="1">
      <alignment horizontal="center" vertical="center" wrapText="1"/>
    </xf>
    <xf numFmtId="0" fontId="7" fillId="2" borderId="9"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center" wrapText="1"/>
    </xf>
    <xf numFmtId="0" fontId="7" fillId="0" borderId="7" xfId="0" applyNumberFormat="1" applyFont="1" applyFill="1" applyBorder="1" applyAlignment="1" applyProtection="1">
      <alignment horizontal="center" vertical="center" wrapText="1"/>
    </xf>
    <xf numFmtId="179" fontId="7" fillId="2" borderId="1" xfId="0" applyNumberFormat="1" applyFont="1" applyFill="1" applyBorder="1" applyAlignment="1" applyProtection="1">
      <alignment horizontal="center" vertical="center" wrapText="1"/>
    </xf>
    <xf numFmtId="177" fontId="8" fillId="0" borderId="2" xfId="0" applyNumberFormat="1" applyFont="1" applyFill="1" applyBorder="1" applyAlignment="1" applyProtection="1">
      <alignment horizontal="right" vertical="center" wrapText="1"/>
    </xf>
    <xf numFmtId="179" fontId="15" fillId="0" borderId="0" xfId="0" applyNumberFormat="1" applyFont="1" applyAlignment="1" applyProtection="1">
      <alignment horizontal="right" vertical="center"/>
    </xf>
    <xf numFmtId="179" fontId="7" fillId="0" borderId="0" xfId="0" applyNumberFormat="1" applyFont="1" applyAlignment="1" applyProtection="1">
      <alignment horizontal="right" vertical="center"/>
    </xf>
    <xf numFmtId="0" fontId="21" fillId="0" borderId="0" xfId="0" applyFont="1" applyAlignment="1" applyProtection="1">
      <alignment horizontal="left" vertical="center" wrapText="1"/>
    </xf>
    <xf numFmtId="0" fontId="13" fillId="0" borderId="0" xfId="0" applyFont="1" applyAlignment="1" applyProtection="1">
      <alignment horizontal="left" vertical="center" wrapText="1"/>
    </xf>
    <xf numFmtId="0" fontId="14" fillId="0" borderId="0" xfId="0" applyFont="1" applyAlignment="1" applyProtection="1">
      <alignment horizontal="centerContinuous"/>
    </xf>
    <xf numFmtId="179" fontId="7" fillId="0" borderId="13" xfId="0" applyNumberFormat="1" applyFont="1" applyBorder="1" applyAlignment="1" applyProtection="1">
      <alignment horizontal="right" vertical="center" wrapText="1"/>
    </xf>
    <xf numFmtId="179" fontId="15" fillId="0" borderId="13" xfId="0" applyNumberFormat="1" applyFont="1" applyBorder="1" applyAlignment="1" applyProtection="1">
      <alignment horizontal="right" vertical="center" wrapText="1"/>
    </xf>
    <xf numFmtId="0" fontId="7" fillId="0" borderId="0" xfId="0" applyFont="1" applyAlignment="1" applyProtection="1">
      <alignment horizontal="left" vertical="center"/>
    </xf>
    <xf numFmtId="0" fontId="6" fillId="0" borderId="0" xfId="0" applyNumberFormat="1" applyFont="1" applyFill="1" applyAlignment="1" applyProtection="1">
      <alignment horizontal="centerContinuous" vertical="center"/>
    </xf>
    <xf numFmtId="0" fontId="0" fillId="0" borderId="0" xfId="0" applyAlignment="1">
      <alignment horizontal="centerContinuous" vertical="center"/>
    </xf>
    <xf numFmtId="0" fontId="0" fillId="0" borderId="0" xfId="0" applyAlignment="1" applyProtection="1">
      <alignment horizontal="centerContinuous" vertical="center"/>
    </xf>
    <xf numFmtId="0" fontId="16" fillId="0" borderId="13" xfId="0" applyNumberFormat="1" applyFont="1" applyFill="1" applyBorder="1" applyAlignment="1" applyProtection="1">
      <alignment horizontal="right" vertical="center"/>
    </xf>
    <xf numFmtId="0" fontId="4" fillId="0" borderId="2" xfId="0" applyNumberFormat="1" applyFont="1" applyFill="1" applyBorder="1" applyAlignment="1" applyProtection="1">
      <alignment horizontal="centerContinuous" vertical="center" wrapText="1"/>
    </xf>
    <xf numFmtId="0" fontId="4" fillId="0" borderId="3" xfId="0" applyNumberFormat="1" applyFont="1" applyFill="1" applyBorder="1" applyAlignment="1" applyProtection="1">
      <alignment horizontal="centerContinuous" vertical="center" wrapText="1"/>
    </xf>
    <xf numFmtId="0" fontId="4" fillId="0" borderId="10" xfId="0" applyNumberFormat="1" applyFont="1" applyFill="1" applyBorder="1" applyAlignment="1" applyProtection="1">
      <alignment horizontal="centerContinuous" vertical="center" wrapText="1"/>
    </xf>
    <xf numFmtId="0" fontId="2" fillId="0" borderId="10" xfId="0" applyFont="1" applyBorder="1" applyAlignment="1" applyProtection="1">
      <alignment horizontal="centerContinuous" vertical="center" wrapText="1"/>
    </xf>
    <xf numFmtId="0" fontId="4" fillId="0" borderId="4" xfId="0" applyFont="1" applyBorder="1" applyAlignment="1">
      <alignment horizontal="center" vertical="center" wrapText="1"/>
    </xf>
    <xf numFmtId="4" fontId="4" fillId="0" borderId="4" xfId="0" applyNumberFormat="1" applyFont="1" applyBorder="1" applyAlignment="1">
      <alignment horizontal="center" vertical="center" wrapText="1"/>
    </xf>
    <xf numFmtId="0" fontId="8" fillId="0" borderId="3" xfId="0" applyFont="1" applyFill="1" applyBorder="1" applyAlignment="1" applyProtection="1">
      <alignment vertical="center"/>
    </xf>
    <xf numFmtId="177" fontId="8" fillId="0" borderId="10" xfId="0" applyNumberFormat="1" applyFont="1" applyFill="1" applyBorder="1" applyAlignment="1" applyProtection="1">
      <alignment vertical="center" wrapText="1"/>
    </xf>
    <xf numFmtId="0" fontId="22" fillId="0" borderId="0" xfId="0" applyNumberFormat="1" applyFont="1" applyFill="1" applyAlignment="1" applyProtection="1"/>
    <xf numFmtId="177" fontId="8" fillId="0" borderId="7" xfId="0" applyNumberFormat="1" applyFont="1" applyFill="1" applyBorder="1" applyAlignment="1" applyProtection="1">
      <alignment vertical="center" wrapText="1"/>
    </xf>
    <xf numFmtId="0" fontId="8" fillId="0" borderId="2" xfId="0" applyFont="1" applyFill="1" applyBorder="1" applyAlignment="1" applyProtection="1">
      <alignment vertical="center"/>
    </xf>
    <xf numFmtId="0" fontId="0" fillId="0" borderId="0" xfId="0" applyFill="1"/>
    <xf numFmtId="177" fontId="8" fillId="0" borderId="13" xfId="0" applyNumberFormat="1" applyFont="1" applyFill="1" applyBorder="1" applyAlignment="1">
      <alignment horizontal="right" vertical="center" wrapText="1"/>
    </xf>
    <xf numFmtId="0" fontId="8" fillId="0" borderId="10" xfId="0" applyFont="1" applyFill="1" applyBorder="1" applyProtection="1"/>
    <xf numFmtId="177" fontId="8" fillId="0" borderId="3" xfId="0" applyNumberFormat="1" applyFont="1" applyFill="1" applyBorder="1" applyAlignment="1">
      <alignment horizontal="right" vertical="center" wrapText="1"/>
    </xf>
    <xf numFmtId="177" fontId="8" fillId="0" borderId="12" xfId="0" applyNumberFormat="1" applyFont="1" applyFill="1" applyBorder="1" applyAlignment="1">
      <alignment horizontal="right" vertical="center" wrapText="1"/>
    </xf>
    <xf numFmtId="177" fontId="8" fillId="0" borderId="4" xfId="0" applyNumberFormat="1" applyFont="1" applyFill="1" applyBorder="1" applyAlignment="1" applyProtection="1">
      <alignment vertical="center" wrapText="1"/>
    </xf>
    <xf numFmtId="0" fontId="8" fillId="0" borderId="10" xfId="0" applyNumberFormat="1" applyFont="1" applyFill="1" applyBorder="1" applyAlignment="1" applyProtection="1">
      <alignment horizontal="center" vertical="center"/>
    </xf>
    <xf numFmtId="0" fontId="8" fillId="0" borderId="3" xfId="0" applyNumberFormat="1" applyFont="1" applyFill="1" applyBorder="1" applyAlignment="1" applyProtection="1">
      <alignment vertical="center"/>
    </xf>
    <xf numFmtId="177" fontId="0" fillId="0" borderId="0" xfId="0" applyNumberFormat="1" applyFill="1"/>
  </cellXfs>
  <cellStyles count="117">
    <cellStyle name="常规" xfId="0" builtinId="0"/>
    <cellStyle name="货币[0]" xfId="1" builtinId="7"/>
    <cellStyle name="20% - 强调文字颜色 3" xfId="2" builtinId="38"/>
    <cellStyle name="输入" xfId="3" builtinId="20"/>
    <cellStyle name="货币" xfId="4" builtinId="4"/>
    <cellStyle name="差_5B5786A4FA610AEEE0535CD3690AC4C4 2" xfId="5"/>
    <cellStyle name="千位分隔[0]" xfId="6" builtinId="6"/>
    <cellStyle name="40% - 强调文字颜色 3" xfId="7" builtinId="39"/>
    <cellStyle name="好_5B5786A4FA5D0AEEE0535CD3690AC4C4_63830AABC20923D9E0535BD3690A5255" xfId="8"/>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好_5B5786A4FA620AEEE0535CD3690AC4C4_63830AABC20923D9E0535BD3690A5255 2" xfId="15"/>
    <cellStyle name="注释" xfId="16" builtinId="10"/>
    <cellStyle name="常规 6" xfId="17"/>
    <cellStyle name="60% - 强调文字颜色 2" xfId="18" builtinId="36"/>
    <cellStyle name="标题 4" xfId="19" builtinId="19"/>
    <cellStyle name="警告文本" xfId="20" builtinId="11"/>
    <cellStyle name="标题" xfId="21" builtinId="15"/>
    <cellStyle name="解释性文本" xfId="22" builtinId="53"/>
    <cellStyle name="标题 1" xfId="23" builtinId="16"/>
    <cellStyle name="标题 2" xfId="24" builtinId="17"/>
    <cellStyle name="60% - 强调文字颜色 1" xfId="25" builtinId="32"/>
    <cellStyle name="好_5B5786A4FA5D0AEEE0535CD3690AC4C4_636D6D1C51253000E0535BD3690AE2E0" xfId="26"/>
    <cellStyle name="标题 3" xfId="27" builtinId="18"/>
    <cellStyle name="常规_636D6D1C50B43000E0535BD3690AE2E0" xfId="28"/>
    <cellStyle name="差_5B5786A4FA5D0AEEE0535CD3690AC4C4_636D6D1C51253000E0535BD3690AE2E0 2" xfId="29"/>
    <cellStyle name="差_5B5786A4FA610AEEE0535CD3690AC4C4_636D6D1C51253000E0535BD3690AE2E0" xfId="30"/>
    <cellStyle name="60% - 强调文字颜色 4" xfId="31" builtinId="44"/>
    <cellStyle name="输出" xfId="32" builtinId="21"/>
    <cellStyle name="计算" xfId="33" builtinId="22"/>
    <cellStyle name="检查单元格" xfId="34" builtinId="23"/>
    <cellStyle name="20% - 强调文字颜色 6" xfId="35" builtinId="50"/>
    <cellStyle name="强调文字颜色 2" xfId="36" builtinId="33"/>
    <cellStyle name="链接单元格" xfId="37" builtinId="24"/>
    <cellStyle name="汇总" xfId="38" builtinId="25"/>
    <cellStyle name="好" xfId="39" builtinId="26"/>
    <cellStyle name="适中" xfId="40" builtinId="28"/>
    <cellStyle name="差_5B5786A4FA5D0AEEE0535CD3690AC4C4_63830AABC20923D9E0535BD3690A5255" xfId="41"/>
    <cellStyle name="20% - 强调文字颜色 5" xfId="42" builtinId="46"/>
    <cellStyle name="强调文字颜色 1" xfId="43" builtinId="29"/>
    <cellStyle name="20% - 强调文字颜色 1" xfId="44" builtinId="30"/>
    <cellStyle name="40% - 强调文字颜色 1" xfId="45" builtinId="31"/>
    <cellStyle name="差_5B5786A4FA610AEEE0535CD3690AC4C4_636D6D1C51253000E0535BD3690AE2E0 2" xfId="46"/>
    <cellStyle name="20% - 强调文字颜色 2" xfId="47" builtinId="34"/>
    <cellStyle name="40% - 强调文字颜色 2" xfId="48" builtinId="35"/>
    <cellStyle name="强调文字颜色 3" xfId="49" builtinId="37"/>
    <cellStyle name="强调文字颜色 4" xfId="50" builtinId="41"/>
    <cellStyle name="20% - 强调文字颜色 4" xfId="51" builtinId="42"/>
    <cellStyle name="40% - 强调文字颜色 4" xfId="52" builtinId="43"/>
    <cellStyle name="强调文字颜色 5" xfId="53" builtinId="45"/>
    <cellStyle name="40% - 强调文字颜色 5" xfId="54" builtinId="47"/>
    <cellStyle name="差_5B5786A4FA610AEEE0535CD3690AC4C4" xfId="55"/>
    <cellStyle name="60% - 强调文字颜色 5" xfId="56" builtinId="48"/>
    <cellStyle name="差_5B5786A4FA620AEEE0535CD3690AC4C4" xfId="57"/>
    <cellStyle name="强调文字颜色 6" xfId="58" builtinId="49"/>
    <cellStyle name="40% - 强调文字颜色 6" xfId="59" builtinId="51"/>
    <cellStyle name="差_5B5786A4FA5D0AEEE0535CD3690AC4C4_63830AABC20923D9E0535BD3690A5255 2" xfId="60"/>
    <cellStyle name="差_5B5786A4FA610AEEE0535CD3690AC4C4_63830AABC20923D9E0535BD3690A5255" xfId="61"/>
    <cellStyle name="差_5B5786A4FA610AEEE0535CD3690AC4C4_63830AABC20923D9E0535BD3690A5255 2" xfId="62"/>
    <cellStyle name="60% - 强调文字颜色 6" xfId="63" builtinId="52"/>
    <cellStyle name="差_5B5786A4FA5D0AEEE0535CD3690AC4C4" xfId="64"/>
    <cellStyle name="差_5B5786A4FA5D0AEEE0535CD3690AC4C4 2" xfId="65"/>
    <cellStyle name="差_5B5786A4FA5D0AEEE0535CD3690AC4C4_636D6D1C51253000E0535BD3690AE2E0" xfId="66"/>
    <cellStyle name="差_5B5786A4FA620AEEE0535CD3690AC4C4 2" xfId="67"/>
    <cellStyle name="差_5B5786A4FA620AEEE0535CD3690AC4C4_636D6D1C51253000E0535BD3690AE2E0" xfId="68"/>
    <cellStyle name="差_5B5786A4FA620AEEE0535CD3690AC4C4_636D6D1C51253000E0535BD3690AE2E0 2" xfId="69"/>
    <cellStyle name="差_5B5786A4FA620AEEE0535CD3690AC4C4_63830AABC20923D9E0535BD3690A5255" xfId="70"/>
    <cellStyle name="差_5B5786A4FA620AEEE0535CD3690AC4C4_63830AABC20923D9E0535BD3690A5255 2" xfId="71"/>
    <cellStyle name="差_5BFABA8BBFA34F76E0535BD3690A3B73" xfId="72"/>
    <cellStyle name="差_5BFABA8BBFA34F76E0535BD3690A3B73 2" xfId="73"/>
    <cellStyle name="差_5C0BE3C0AC2762CFE0535BD3690A953B" xfId="74"/>
    <cellStyle name="差_5C0BE3C0AC2762CFE0535BD3690A953B 2" xfId="75"/>
    <cellStyle name="差_Sheet1" xfId="76"/>
    <cellStyle name="差_Sheet1 2" xfId="77"/>
    <cellStyle name="差_Sheet1 3" xfId="78"/>
    <cellStyle name="常规 2" xfId="79"/>
    <cellStyle name="常规 2 2" xfId="80"/>
    <cellStyle name="常规 2 3" xfId="81"/>
    <cellStyle name="常规 3" xfId="82"/>
    <cellStyle name="常规 4" xfId="83"/>
    <cellStyle name="好_5B5786A4FA610AEEE0535CD3690AC4C4_636D6D1C51253000E0535BD3690AE2E0" xfId="84"/>
    <cellStyle name="常规 5" xfId="85"/>
    <cellStyle name="常规 7" xfId="86"/>
    <cellStyle name="常规 8" xfId="87"/>
    <cellStyle name="常规_636D6D1C50A63000E0535BD3690AE2E0" xfId="88"/>
    <cellStyle name="常规_636D6D1C50AD3000E0535BD3690AE2E0" xfId="89"/>
    <cellStyle name="常规_636D6D1C50AE3000E0535BD3690AE2E0" xfId="90"/>
    <cellStyle name="常规_636D6D1C50AF3000E0535BD3690AE2E0" xfId="91"/>
    <cellStyle name="常规_636D6D1C50B53000E0535BD3690AE2E0" xfId="92"/>
    <cellStyle name="常规_63827F9BD4DE0B19E0535BD3690A0FAA" xfId="93"/>
    <cellStyle name="常规_63830AABC1DC23D9E0535BD3690A5255" xfId="94"/>
    <cellStyle name="常规_63830AABC20923D9E0535BD3690A5255" xfId="95"/>
    <cellStyle name="好_5B5786A4FA5D0AEEE0535CD3690AC4C4" xfId="96"/>
    <cellStyle name="好_5B5786A4FA5D0AEEE0535CD3690AC4C4 2" xfId="97"/>
    <cellStyle name="好_5B5786A4FA5D0AEEE0535CD3690AC4C4_636D6D1C51253000E0535BD3690AE2E0 2" xfId="98"/>
    <cellStyle name="好_5B5786A4FA5D0AEEE0535CD3690AC4C4_63830AABC20923D9E0535BD3690A5255 2" xfId="99"/>
    <cellStyle name="好_5B5786A4FA610AEEE0535CD3690AC4C4" xfId="100"/>
    <cellStyle name="好_5B5786A4FA610AEEE0535CD3690AC4C4 2" xfId="101"/>
    <cellStyle name="好_5B5786A4FA610AEEE0535CD3690AC4C4_636D6D1C51253000E0535BD3690AE2E0 2" xfId="102"/>
    <cellStyle name="好_5B5786A4FA610AEEE0535CD3690AC4C4_63830AABC20923D9E0535BD3690A5255" xfId="103"/>
    <cellStyle name="好_5B5786A4FA610AEEE0535CD3690AC4C4_63830AABC20923D9E0535BD3690A5255 2" xfId="104"/>
    <cellStyle name="好_5B5786A4FA620AEEE0535CD3690AC4C4" xfId="105"/>
    <cellStyle name="好_5B5786A4FA620AEEE0535CD3690AC4C4 2" xfId="106"/>
    <cellStyle name="好_5B5786A4FA620AEEE0535CD3690AC4C4_636D6D1C51253000E0535BD3690AE2E0" xfId="107"/>
    <cellStyle name="好_5B5786A4FA620AEEE0535CD3690AC4C4_636D6D1C51253000E0535BD3690AE2E0 2" xfId="108"/>
    <cellStyle name="好_5B5786A4FA620AEEE0535CD3690AC4C4_63830AABC20923D9E0535BD3690A5255" xfId="109"/>
    <cellStyle name="好_5BFABA8BBFA34F76E0535BD3690A3B73" xfId="110"/>
    <cellStyle name="好_5BFABA8BBFA34F76E0535BD3690A3B73 2" xfId="111"/>
    <cellStyle name="好_5C0BE3C0AC2762CFE0535BD3690A953B" xfId="112"/>
    <cellStyle name="好_5C0BE3C0AC2762CFE0535BD3690A953B 2" xfId="113"/>
    <cellStyle name="好_Sheet1" xfId="114"/>
    <cellStyle name="好_Sheet1 2" xfId="115"/>
    <cellStyle name="好_Sheet1 3" xfId="11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4" Type="http://schemas.openxmlformats.org/officeDocument/2006/relationships/sharedStrings" Target="sharedStrings.xml"/><Relationship Id="rId23" Type="http://schemas.openxmlformats.org/officeDocument/2006/relationships/styles" Target="styles.xml"/><Relationship Id="rId22" Type="http://schemas.openxmlformats.org/officeDocument/2006/relationships/theme" Target="theme/theme1.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0"/>
  <sheetViews>
    <sheetView showGridLines="0" showZeros="0" topLeftCell="A3" workbookViewId="0">
      <selection activeCell="B11" sqref="B11"/>
    </sheetView>
  </sheetViews>
  <sheetFormatPr defaultColWidth="9.125" defaultRowHeight="25.5" customHeight="1"/>
  <cols>
    <col min="1" max="1" width="46.5" customWidth="1"/>
    <col min="2" max="2" width="31.875" customWidth="1"/>
    <col min="3" max="3" width="41.5" customWidth="1"/>
    <col min="4" max="4" width="31" customWidth="1"/>
    <col min="5" max="5" width="30.625" customWidth="1"/>
    <col min="6" max="6" width="29.125" customWidth="1"/>
  </cols>
  <sheetData>
    <row r="1" ht="18" customHeight="1" spans="1:1">
      <c r="A1" s="257" t="s">
        <v>0</v>
      </c>
    </row>
    <row r="2" ht="22.5" customHeight="1" spans="1:6">
      <c r="A2" s="258" t="s">
        <v>1</v>
      </c>
      <c r="B2" s="259"/>
      <c r="C2" s="259"/>
      <c r="D2" s="259"/>
      <c r="E2" s="260"/>
      <c r="F2" s="260"/>
    </row>
    <row r="3" ht="16.2" customHeight="1" spans="6:6">
      <c r="F3" s="261" t="s">
        <v>2</v>
      </c>
    </row>
    <row r="4" ht="22.8" customHeight="1" spans="1:6">
      <c r="A4" s="262" t="s">
        <v>3</v>
      </c>
      <c r="B4" s="263"/>
      <c r="C4" s="264" t="s">
        <v>4</v>
      </c>
      <c r="D4" s="264"/>
      <c r="E4" s="265"/>
      <c r="F4" s="265"/>
    </row>
    <row r="5" ht="22.5" customHeight="1" spans="1:6">
      <c r="A5" s="266" t="s">
        <v>5</v>
      </c>
      <c r="B5" s="266" t="s">
        <v>6</v>
      </c>
      <c r="C5" s="266" t="s">
        <v>5</v>
      </c>
      <c r="D5" s="267" t="s">
        <v>6</v>
      </c>
      <c r="E5" s="266" t="s">
        <v>5</v>
      </c>
      <c r="F5" s="267" t="s">
        <v>6</v>
      </c>
    </row>
    <row r="6" s="44" customFormat="1" ht="22.5" customHeight="1" spans="1:8">
      <c r="A6" s="199" t="s">
        <v>7</v>
      </c>
      <c r="B6" s="188">
        <v>1360.79</v>
      </c>
      <c r="C6" s="268" t="s">
        <v>8</v>
      </c>
      <c r="D6" s="269">
        <v>0</v>
      </c>
      <c r="E6" s="268" t="s">
        <v>9</v>
      </c>
      <c r="F6" s="71">
        <v>1322.54</v>
      </c>
      <c r="H6" s="270"/>
    </row>
    <row r="7" s="44" customFormat="1" customHeight="1" spans="1:8">
      <c r="A7" s="199" t="s">
        <v>10</v>
      </c>
      <c r="B7" s="71">
        <v>1346.39</v>
      </c>
      <c r="C7" s="268" t="s">
        <v>11</v>
      </c>
      <c r="D7" s="271"/>
      <c r="E7" s="268" t="s">
        <v>12</v>
      </c>
      <c r="F7" s="71">
        <v>1025.36</v>
      </c>
      <c r="H7" s="270"/>
    </row>
    <row r="8" s="44" customFormat="1" ht="22.5" customHeight="1" spans="1:6">
      <c r="A8" s="199" t="s">
        <v>13</v>
      </c>
      <c r="B8" s="192">
        <v>14.4</v>
      </c>
      <c r="C8" s="268" t="s">
        <v>14</v>
      </c>
      <c r="D8" s="271">
        <v>0</v>
      </c>
      <c r="E8" s="268" t="s">
        <v>15</v>
      </c>
      <c r="F8" s="71">
        <v>297.18</v>
      </c>
    </row>
    <row r="9" s="44" customFormat="1" ht="22.5" customHeight="1" spans="1:6">
      <c r="A9" s="199" t="s">
        <v>16</v>
      </c>
      <c r="B9" s="188">
        <v>0</v>
      </c>
      <c r="C9" s="268" t="s">
        <v>17</v>
      </c>
      <c r="D9" s="271">
        <v>0</v>
      </c>
      <c r="E9" s="268" t="s">
        <v>18</v>
      </c>
      <c r="F9" s="71">
        <v>0</v>
      </c>
    </row>
    <row r="10" s="44" customFormat="1" ht="22.5" customHeight="1" spans="1:6">
      <c r="A10" s="199" t="s">
        <v>19</v>
      </c>
      <c r="B10" s="71">
        <v>0</v>
      </c>
      <c r="C10" s="268" t="s">
        <v>20</v>
      </c>
      <c r="D10" s="271">
        <v>0</v>
      </c>
      <c r="E10" s="268" t="s">
        <v>21</v>
      </c>
      <c r="F10" s="71">
        <v>38.25</v>
      </c>
    </row>
    <row r="11" s="44" customFormat="1" ht="22.5" customHeight="1" spans="1:7">
      <c r="A11" s="195" t="s">
        <v>22</v>
      </c>
      <c r="B11" s="127"/>
      <c r="C11" s="272" t="s">
        <v>23</v>
      </c>
      <c r="D11" s="271">
        <v>0</v>
      </c>
      <c r="E11" s="272" t="s">
        <v>24</v>
      </c>
      <c r="F11" s="71">
        <v>0</v>
      </c>
      <c r="G11" s="273"/>
    </row>
    <row r="12" s="44" customFormat="1" ht="22.5" customHeight="1" spans="1:6">
      <c r="A12" s="195"/>
      <c r="B12" s="274"/>
      <c r="C12" s="272" t="s">
        <v>25</v>
      </c>
      <c r="D12" s="271">
        <v>121.53</v>
      </c>
      <c r="E12" s="275"/>
      <c r="F12" s="71"/>
    </row>
    <row r="13" s="44" customFormat="1" ht="22.5" customHeight="1" spans="1:6">
      <c r="A13" s="195"/>
      <c r="B13" s="276"/>
      <c r="C13" s="272" t="s">
        <v>26</v>
      </c>
      <c r="D13" s="271">
        <v>53.16</v>
      </c>
      <c r="E13" s="275"/>
      <c r="F13" s="71"/>
    </row>
    <row r="14" s="44" customFormat="1" ht="22.5" customHeight="1" spans="1:6">
      <c r="A14" s="195"/>
      <c r="B14" s="276"/>
      <c r="C14" s="272" t="s">
        <v>27</v>
      </c>
      <c r="D14" s="271">
        <v>0</v>
      </c>
      <c r="E14" s="275"/>
      <c r="F14" s="71"/>
    </row>
    <row r="15" s="44" customFormat="1" ht="22.5" customHeight="1" spans="1:6">
      <c r="A15" s="195"/>
      <c r="B15" s="276"/>
      <c r="C15" s="272" t="s">
        <v>28</v>
      </c>
      <c r="D15" s="271">
        <v>1077.41</v>
      </c>
      <c r="E15" s="275"/>
      <c r="F15" s="71"/>
    </row>
    <row r="16" s="44" customFormat="1" ht="22.5" customHeight="1" spans="1:6">
      <c r="A16" s="195"/>
      <c r="B16" s="276"/>
      <c r="C16" s="272" t="s">
        <v>29</v>
      </c>
      <c r="D16" s="271">
        <v>0</v>
      </c>
      <c r="E16" s="275"/>
      <c r="F16" s="71"/>
    </row>
    <row r="17" s="44" customFormat="1" ht="22.5" customHeight="1" spans="1:6">
      <c r="A17" s="195"/>
      <c r="B17" s="276"/>
      <c r="C17" s="272" t="s">
        <v>30</v>
      </c>
      <c r="D17" s="271">
        <v>0</v>
      </c>
      <c r="E17" s="275"/>
      <c r="F17" s="71"/>
    </row>
    <row r="18" s="44" customFormat="1" ht="22.5" customHeight="1" spans="1:6">
      <c r="A18" s="195"/>
      <c r="B18" s="276"/>
      <c r="C18" s="272" t="s">
        <v>31</v>
      </c>
      <c r="D18" s="271">
        <v>0</v>
      </c>
      <c r="E18" s="275"/>
      <c r="F18" s="71"/>
    </row>
    <row r="19" s="44" customFormat="1" ht="22.5" customHeight="1" spans="1:6">
      <c r="A19" s="195"/>
      <c r="B19" s="276"/>
      <c r="C19" s="272" t="s">
        <v>32</v>
      </c>
      <c r="D19" s="271">
        <v>0</v>
      </c>
      <c r="E19" s="275"/>
      <c r="F19" s="71"/>
    </row>
    <row r="20" s="44" customFormat="1" ht="22.5" customHeight="1" spans="1:6">
      <c r="A20" s="195"/>
      <c r="B20" s="276"/>
      <c r="C20" s="272" t="s">
        <v>33</v>
      </c>
      <c r="D20" s="271">
        <v>0</v>
      </c>
      <c r="E20" s="275"/>
      <c r="F20" s="71"/>
    </row>
    <row r="21" s="44" customFormat="1" ht="22.5" customHeight="1" spans="1:6">
      <c r="A21" s="195"/>
      <c r="B21" s="276"/>
      <c r="C21" s="272" t="s">
        <v>34</v>
      </c>
      <c r="D21" s="271">
        <v>0</v>
      </c>
      <c r="E21" s="275"/>
      <c r="F21" s="71"/>
    </row>
    <row r="22" s="44" customFormat="1" ht="22.5" customHeight="1" spans="1:6">
      <c r="A22" s="195"/>
      <c r="B22" s="276"/>
      <c r="C22" s="272" t="s">
        <v>35</v>
      </c>
      <c r="D22" s="271">
        <v>0</v>
      </c>
      <c r="E22" s="275"/>
      <c r="F22" s="71"/>
    </row>
    <row r="23" s="44" customFormat="1" ht="22.5" customHeight="1" spans="1:6">
      <c r="A23" s="195"/>
      <c r="B23" s="276"/>
      <c r="C23" s="272" t="s">
        <v>36</v>
      </c>
      <c r="D23" s="271">
        <v>108.69</v>
      </c>
      <c r="E23" s="275"/>
      <c r="F23" s="71"/>
    </row>
    <row r="24" s="44" customFormat="1" ht="22.5" customHeight="1" spans="1:6">
      <c r="A24" s="195"/>
      <c r="B24" s="276"/>
      <c r="C24" s="272" t="s">
        <v>37</v>
      </c>
      <c r="D24" s="271">
        <v>0</v>
      </c>
      <c r="E24" s="275"/>
      <c r="F24" s="71"/>
    </row>
    <row r="25" s="44" customFormat="1" customHeight="1" spans="1:6">
      <c r="A25" s="195"/>
      <c r="B25" s="277"/>
      <c r="C25" s="272" t="s">
        <v>38</v>
      </c>
      <c r="D25" s="271">
        <v>0</v>
      </c>
      <c r="E25" s="275"/>
      <c r="F25" s="71"/>
    </row>
    <row r="26" s="44" customFormat="1" customHeight="1" spans="1:6">
      <c r="A26" s="195"/>
      <c r="B26" s="277"/>
      <c r="C26" s="272" t="s">
        <v>39</v>
      </c>
      <c r="D26" s="278">
        <v>0</v>
      </c>
      <c r="E26" s="275"/>
      <c r="F26" s="71"/>
    </row>
    <row r="27" s="44" customFormat="1" ht="22.5" customHeight="1" spans="1:6">
      <c r="A27" s="195"/>
      <c r="B27" s="277"/>
      <c r="C27" s="272" t="s">
        <v>40</v>
      </c>
      <c r="D27" s="269">
        <v>0</v>
      </c>
      <c r="E27" s="275"/>
      <c r="F27" s="71"/>
    </row>
    <row r="28" ht="22.5" customHeight="1" spans="1:6">
      <c r="A28" s="279" t="s">
        <v>41</v>
      </c>
      <c r="B28" s="269">
        <f>B6+B9+B10+B11</f>
        <v>1360.79</v>
      </c>
      <c r="C28" s="197" t="s">
        <v>42</v>
      </c>
      <c r="D28" s="271">
        <v>1360.79</v>
      </c>
      <c r="E28" s="197" t="s">
        <v>42</v>
      </c>
      <c r="F28" s="126">
        <v>1360.79</v>
      </c>
    </row>
    <row r="29" s="44" customFormat="1" ht="20.4" customHeight="1" spans="1:6">
      <c r="A29" s="199" t="s">
        <v>43</v>
      </c>
      <c r="B29" s="71">
        <v>0</v>
      </c>
      <c r="C29" s="280" t="s">
        <v>44</v>
      </c>
      <c r="D29" s="269"/>
      <c r="E29" s="275"/>
      <c r="F29" s="71"/>
    </row>
    <row r="30" ht="21" customHeight="1" spans="1:6">
      <c r="A30" s="279" t="s">
        <v>45</v>
      </c>
      <c r="B30" s="269">
        <v>1360.79</v>
      </c>
      <c r="C30" s="197" t="s">
        <v>46</v>
      </c>
      <c r="D30" s="269">
        <f>D7+D12+D13+D15+D23</f>
        <v>1360.79</v>
      </c>
      <c r="E30" s="197" t="s">
        <v>46</v>
      </c>
      <c r="F30" s="71">
        <v>1360.79</v>
      </c>
    </row>
    <row r="31" ht="12.75" customHeight="1" spans="2:2">
      <c r="B31" s="281"/>
    </row>
    <row r="32" ht="12.75" customHeight="1"/>
    <row r="33" ht="12.75" customHeight="1" spans="10:10">
      <c r="J33" s="44"/>
    </row>
    <row r="34" ht="12.75" customHeight="1"/>
    <row r="35" ht="12.75" customHeight="1"/>
    <row r="36" ht="12.75" customHeight="1"/>
    <row r="37" ht="12.75" customHeight="1"/>
    <row r="38" ht="12.75" customHeight="1"/>
    <row r="39" ht="12.75" customHeight="1"/>
    <row r="40" ht="12.75" customHeight="1" spans="2:2">
      <c r="B40" s="273"/>
    </row>
  </sheetData>
  <sheetProtection formatCells="0" formatColumns="0" formatRows="0"/>
  <printOptions horizontalCentered="1"/>
  <pageMargins left="0.196850393700787" right="0.196850393700787" top="0.590551181102362" bottom="0.984251968503937" header="0.511811023622047" footer="0.511811023622047"/>
  <pageSetup paperSize="9" scale="65" orientation="landscape" horizontalDpi="300" verticalDpi="300"/>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40"/>
  <sheetViews>
    <sheetView showGridLines="0" showZeros="0" workbookViewId="0">
      <selection activeCell="A2" sqref="A2"/>
    </sheetView>
  </sheetViews>
  <sheetFormatPr defaultColWidth="9.125" defaultRowHeight="23.25" customHeight="1"/>
  <cols>
    <col min="1" max="1" width="10" style="169" customWidth="1"/>
    <col min="2" max="3" width="9.375" style="169" customWidth="1"/>
    <col min="4" max="4" width="30.375" style="169" customWidth="1"/>
    <col min="5" max="5" width="24.625" style="169" customWidth="1"/>
    <col min="6" max="7" width="31.875" style="169" customWidth="1"/>
    <col min="8" max="8" width="27.375" style="169" customWidth="1"/>
    <col min="9" max="16384" width="9.125" style="169"/>
  </cols>
  <sheetData>
    <row r="1" customFormat="1" customHeight="1" spans="1:256">
      <c r="A1" s="26" t="s">
        <v>204</v>
      </c>
      <c r="B1" s="170"/>
      <c r="C1" s="170"/>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c r="AW1" s="169"/>
      <c r="AX1" s="169"/>
      <c r="AY1" s="169"/>
      <c r="AZ1" s="169"/>
      <c r="BA1" s="169"/>
      <c r="BB1" s="169"/>
      <c r="BC1" s="169"/>
      <c r="BD1" s="169"/>
      <c r="BE1" s="169"/>
      <c r="BF1" s="169"/>
      <c r="BG1" s="169"/>
      <c r="BH1" s="169"/>
      <c r="BI1" s="169"/>
      <c r="BJ1" s="169"/>
      <c r="BK1" s="169"/>
      <c r="BL1" s="169"/>
      <c r="BM1" s="169"/>
      <c r="BN1" s="169"/>
      <c r="BO1" s="169"/>
      <c r="BP1" s="169"/>
      <c r="BQ1" s="169"/>
      <c r="BR1" s="169"/>
      <c r="BS1" s="169"/>
      <c r="BT1" s="169"/>
      <c r="BU1" s="169"/>
      <c r="BV1" s="169"/>
      <c r="BW1" s="169"/>
      <c r="BX1" s="169"/>
      <c r="BY1" s="169"/>
      <c r="BZ1" s="169"/>
      <c r="CA1" s="169"/>
      <c r="CB1" s="169"/>
      <c r="CC1" s="169"/>
      <c r="CD1" s="169"/>
      <c r="CE1" s="169"/>
      <c r="CF1" s="169"/>
      <c r="CG1" s="169"/>
      <c r="CH1" s="169"/>
      <c r="CI1" s="169"/>
      <c r="CJ1" s="169"/>
      <c r="CK1" s="169"/>
      <c r="CL1" s="169"/>
      <c r="CM1" s="169"/>
      <c r="CN1" s="169"/>
      <c r="CO1" s="169"/>
      <c r="CP1" s="169"/>
      <c r="CQ1" s="169"/>
      <c r="CR1" s="169"/>
      <c r="CS1" s="169"/>
      <c r="CT1" s="169"/>
      <c r="CU1" s="169"/>
      <c r="CV1" s="169"/>
      <c r="CW1" s="169"/>
      <c r="CX1" s="169"/>
      <c r="CY1" s="169"/>
      <c r="CZ1" s="169"/>
      <c r="DA1" s="169"/>
      <c r="DB1" s="169"/>
      <c r="DC1" s="169"/>
      <c r="DD1" s="169"/>
      <c r="DE1" s="169"/>
      <c r="DF1" s="169"/>
      <c r="DG1" s="169"/>
      <c r="DH1" s="169"/>
      <c r="DI1" s="169"/>
      <c r="DJ1" s="169"/>
      <c r="DK1" s="169"/>
      <c r="DL1" s="169"/>
      <c r="DM1" s="169"/>
      <c r="DN1" s="169"/>
      <c r="DO1" s="169"/>
      <c r="DP1" s="169"/>
      <c r="DQ1" s="169"/>
      <c r="DR1" s="169"/>
      <c r="DS1" s="169"/>
      <c r="DT1" s="169"/>
      <c r="DU1" s="169"/>
      <c r="DV1" s="169"/>
      <c r="DW1" s="169"/>
      <c r="DX1" s="169"/>
      <c r="DY1" s="169"/>
      <c r="DZ1" s="169"/>
      <c r="EA1" s="169"/>
      <c r="EB1" s="169"/>
      <c r="EC1" s="169"/>
      <c r="ED1" s="169"/>
      <c r="EE1" s="169"/>
      <c r="EF1" s="169"/>
      <c r="EG1" s="169"/>
      <c r="EH1" s="169"/>
      <c r="EI1" s="169"/>
      <c r="EJ1" s="169"/>
      <c r="EK1" s="169"/>
      <c r="EL1" s="169"/>
      <c r="EM1" s="169"/>
      <c r="EN1" s="169"/>
      <c r="EO1" s="169"/>
      <c r="EP1" s="169"/>
      <c r="EQ1" s="169"/>
      <c r="ER1" s="169"/>
      <c r="ES1" s="169"/>
      <c r="ET1" s="169"/>
      <c r="EU1" s="169"/>
      <c r="EV1" s="169"/>
      <c r="EW1" s="169"/>
      <c r="EX1" s="169"/>
      <c r="EY1" s="169"/>
      <c r="EZ1" s="169"/>
      <c r="FA1" s="169"/>
      <c r="FB1" s="169"/>
      <c r="FC1" s="169"/>
      <c r="FD1" s="169"/>
      <c r="FE1" s="169"/>
      <c r="FF1" s="169"/>
      <c r="FG1" s="169"/>
      <c r="FH1" s="169"/>
      <c r="FI1" s="169"/>
      <c r="FJ1" s="169"/>
      <c r="FK1" s="169"/>
      <c r="FL1" s="169"/>
      <c r="FM1" s="169"/>
      <c r="FN1" s="169"/>
      <c r="FO1" s="169"/>
      <c r="FP1" s="169"/>
      <c r="FQ1" s="169"/>
      <c r="FR1" s="169"/>
      <c r="FS1" s="169"/>
      <c r="FT1" s="169"/>
      <c r="FU1" s="169"/>
      <c r="FV1" s="169"/>
      <c r="FW1" s="169"/>
      <c r="FX1" s="169"/>
      <c r="FY1" s="169"/>
      <c r="FZ1" s="169"/>
      <c r="GA1" s="169"/>
      <c r="GB1" s="169"/>
      <c r="GC1" s="169"/>
      <c r="GD1" s="169"/>
      <c r="GE1" s="169"/>
      <c r="GF1" s="169"/>
      <c r="GG1" s="169"/>
      <c r="GH1" s="169"/>
      <c r="GI1" s="169"/>
      <c r="GJ1" s="169"/>
      <c r="GK1" s="169"/>
      <c r="GL1" s="169"/>
      <c r="GM1" s="169"/>
      <c r="GN1" s="169"/>
      <c r="GO1" s="169"/>
      <c r="GP1" s="169"/>
      <c r="GQ1" s="169"/>
      <c r="GR1" s="169"/>
      <c r="GS1" s="169"/>
      <c r="GT1" s="169"/>
      <c r="GU1" s="169"/>
      <c r="GV1" s="169"/>
      <c r="GW1" s="169"/>
      <c r="GX1" s="169"/>
      <c r="GY1" s="169"/>
      <c r="GZ1" s="169"/>
      <c r="HA1" s="169"/>
      <c r="HB1" s="169"/>
      <c r="HC1" s="169"/>
      <c r="HD1" s="169"/>
      <c r="HE1" s="169"/>
      <c r="HF1" s="169"/>
      <c r="HG1" s="169"/>
      <c r="HH1" s="169"/>
      <c r="HI1" s="169"/>
      <c r="HJ1" s="169"/>
      <c r="HK1" s="169"/>
      <c r="HL1" s="169"/>
      <c r="HM1" s="169"/>
      <c r="HN1" s="169"/>
      <c r="HO1" s="169"/>
      <c r="HP1" s="169"/>
      <c r="HQ1" s="169"/>
      <c r="HR1" s="169"/>
      <c r="HS1" s="169"/>
      <c r="HT1" s="169"/>
      <c r="HU1" s="169"/>
      <c r="HV1" s="169"/>
      <c r="HW1" s="169"/>
      <c r="HX1" s="169"/>
      <c r="HY1" s="169"/>
      <c r="HZ1" s="169"/>
      <c r="IA1" s="169"/>
      <c r="IB1" s="169"/>
      <c r="IC1" s="169"/>
      <c r="ID1" s="169"/>
      <c r="IE1" s="169"/>
      <c r="IF1" s="169"/>
      <c r="IG1" s="169"/>
      <c r="IH1" s="169"/>
      <c r="II1" s="169"/>
      <c r="IJ1" s="169"/>
      <c r="IK1" s="169"/>
      <c r="IL1" s="169"/>
      <c r="IM1" s="169"/>
      <c r="IN1" s="169"/>
      <c r="IO1" s="169"/>
      <c r="IP1" s="169"/>
      <c r="IQ1" s="169"/>
      <c r="IR1" s="169"/>
      <c r="IS1" s="169"/>
      <c r="IT1" s="169"/>
      <c r="IU1" s="169"/>
      <c r="IV1" s="169"/>
    </row>
    <row r="2" customFormat="1" ht="30" customHeight="1" spans="1:256">
      <c r="A2" s="59" t="s">
        <v>205</v>
      </c>
      <c r="B2" s="59"/>
      <c r="C2" s="59"/>
      <c r="D2" s="59"/>
      <c r="E2" s="59"/>
      <c r="F2" s="59"/>
      <c r="G2" s="59"/>
      <c r="H2" s="171"/>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69"/>
      <c r="BJ2" s="169"/>
      <c r="BK2" s="169"/>
      <c r="BL2" s="169"/>
      <c r="BM2" s="169"/>
      <c r="BN2" s="169"/>
      <c r="BO2" s="169"/>
      <c r="BP2" s="169"/>
      <c r="BQ2" s="169"/>
      <c r="BR2" s="169"/>
      <c r="BS2" s="169"/>
      <c r="BT2" s="169"/>
      <c r="BU2" s="169"/>
      <c r="BV2" s="169"/>
      <c r="BW2" s="169"/>
      <c r="BX2" s="169"/>
      <c r="BY2" s="169"/>
      <c r="BZ2" s="169"/>
      <c r="CA2" s="169"/>
      <c r="CB2" s="169"/>
      <c r="CC2" s="169"/>
      <c r="CD2" s="169"/>
      <c r="CE2" s="169"/>
      <c r="CF2" s="169"/>
      <c r="CG2" s="169"/>
      <c r="CH2" s="169"/>
      <c r="CI2" s="169"/>
      <c r="CJ2" s="169"/>
      <c r="CK2" s="169"/>
      <c r="CL2" s="169"/>
      <c r="CM2" s="169"/>
      <c r="CN2" s="169"/>
      <c r="CO2" s="169"/>
      <c r="CP2" s="169"/>
      <c r="CQ2" s="169"/>
      <c r="CR2" s="169"/>
      <c r="CS2" s="169"/>
      <c r="CT2" s="169"/>
      <c r="CU2" s="169"/>
      <c r="CV2" s="169"/>
      <c r="CW2" s="169"/>
      <c r="CX2" s="169"/>
      <c r="CY2" s="169"/>
      <c r="CZ2" s="169"/>
      <c r="DA2" s="169"/>
      <c r="DB2" s="169"/>
      <c r="DC2" s="169"/>
      <c r="DD2" s="169"/>
      <c r="DE2" s="169"/>
      <c r="DF2" s="169"/>
      <c r="DG2" s="169"/>
      <c r="DH2" s="169"/>
      <c r="DI2" s="169"/>
      <c r="DJ2" s="169"/>
      <c r="DK2" s="169"/>
      <c r="DL2" s="169"/>
      <c r="DM2" s="169"/>
      <c r="DN2" s="169"/>
      <c r="DO2" s="169"/>
      <c r="DP2" s="169"/>
      <c r="DQ2" s="169"/>
      <c r="DR2" s="169"/>
      <c r="DS2" s="169"/>
      <c r="DT2" s="169"/>
      <c r="DU2" s="169"/>
      <c r="DV2" s="169"/>
      <c r="DW2" s="169"/>
      <c r="DX2" s="169"/>
      <c r="DY2" s="169"/>
      <c r="DZ2" s="169"/>
      <c r="EA2" s="169"/>
      <c r="EB2" s="169"/>
      <c r="EC2" s="169"/>
      <c r="ED2" s="169"/>
      <c r="EE2" s="169"/>
      <c r="EF2" s="169"/>
      <c r="EG2" s="169"/>
      <c r="EH2" s="169"/>
      <c r="EI2" s="169"/>
      <c r="EJ2" s="169"/>
      <c r="EK2" s="169"/>
      <c r="EL2" s="169"/>
      <c r="EM2" s="169"/>
      <c r="EN2" s="169"/>
      <c r="EO2" s="169"/>
      <c r="EP2" s="169"/>
      <c r="EQ2" s="169"/>
      <c r="ER2" s="169"/>
      <c r="ES2" s="169"/>
      <c r="ET2" s="169"/>
      <c r="EU2" s="169"/>
      <c r="EV2" s="169"/>
      <c r="EW2" s="169"/>
      <c r="EX2" s="169"/>
      <c r="EY2" s="169"/>
      <c r="EZ2" s="169"/>
      <c r="FA2" s="169"/>
      <c r="FB2" s="169"/>
      <c r="FC2" s="169"/>
      <c r="FD2" s="169"/>
      <c r="FE2" s="169"/>
      <c r="FF2" s="169"/>
      <c r="FG2" s="169"/>
      <c r="FH2" s="169"/>
      <c r="FI2" s="169"/>
      <c r="FJ2" s="169"/>
      <c r="FK2" s="169"/>
      <c r="FL2" s="169"/>
      <c r="FM2" s="169"/>
      <c r="FN2" s="169"/>
      <c r="FO2" s="169"/>
      <c r="FP2" s="169"/>
      <c r="FQ2" s="169"/>
      <c r="FR2" s="169"/>
      <c r="FS2" s="169"/>
      <c r="FT2" s="169"/>
      <c r="FU2" s="169"/>
      <c r="FV2" s="169"/>
      <c r="FW2" s="169"/>
      <c r="FX2" s="169"/>
      <c r="FY2" s="169"/>
      <c r="FZ2" s="169"/>
      <c r="GA2" s="169"/>
      <c r="GB2" s="169"/>
      <c r="GC2" s="169"/>
      <c r="GD2" s="169"/>
      <c r="GE2" s="169"/>
      <c r="GF2" s="169"/>
      <c r="GG2" s="169"/>
      <c r="GH2" s="169"/>
      <c r="GI2" s="169"/>
      <c r="GJ2" s="169"/>
      <c r="GK2" s="169"/>
      <c r="GL2" s="169"/>
      <c r="GM2" s="169"/>
      <c r="GN2" s="169"/>
      <c r="GO2" s="169"/>
      <c r="GP2" s="169"/>
      <c r="GQ2" s="169"/>
      <c r="GR2" s="169"/>
      <c r="GS2" s="169"/>
      <c r="GT2" s="169"/>
      <c r="GU2" s="169"/>
      <c r="GV2" s="169"/>
      <c r="GW2" s="169"/>
      <c r="GX2" s="169"/>
      <c r="GY2" s="169"/>
      <c r="GZ2" s="169"/>
      <c r="HA2" s="169"/>
      <c r="HB2" s="169"/>
      <c r="HC2" s="169"/>
      <c r="HD2" s="169"/>
      <c r="HE2" s="169"/>
      <c r="HF2" s="169"/>
      <c r="HG2" s="169"/>
      <c r="HH2" s="169"/>
      <c r="HI2" s="169"/>
      <c r="HJ2" s="169"/>
      <c r="HK2" s="169"/>
      <c r="HL2" s="169"/>
      <c r="HM2" s="169"/>
      <c r="HN2" s="169"/>
      <c r="HO2" s="169"/>
      <c r="HP2" s="169"/>
      <c r="HQ2" s="169"/>
      <c r="HR2" s="169"/>
      <c r="HS2" s="169"/>
      <c r="HT2" s="169"/>
      <c r="HU2" s="169"/>
      <c r="HV2" s="169"/>
      <c r="HW2" s="169"/>
      <c r="HX2" s="169"/>
      <c r="HY2" s="169"/>
      <c r="HZ2" s="169"/>
      <c r="IA2" s="169"/>
      <c r="IB2" s="169"/>
      <c r="IC2" s="169"/>
      <c r="ID2" s="169"/>
      <c r="IE2" s="169"/>
      <c r="IF2" s="169"/>
      <c r="IG2" s="169"/>
      <c r="IH2" s="169"/>
      <c r="II2" s="169"/>
      <c r="IJ2" s="169"/>
      <c r="IK2" s="169"/>
      <c r="IL2" s="169"/>
      <c r="IM2" s="169"/>
      <c r="IN2" s="169"/>
      <c r="IO2" s="169"/>
      <c r="IP2" s="169"/>
      <c r="IQ2" s="169"/>
      <c r="IR2" s="169"/>
      <c r="IS2" s="169"/>
      <c r="IT2" s="169"/>
      <c r="IU2" s="169"/>
      <c r="IV2" s="169"/>
    </row>
    <row r="3" customFormat="1" ht="21.75" customHeight="1" spans="1:256">
      <c r="A3" s="169"/>
      <c r="B3" s="169"/>
      <c r="C3" s="169"/>
      <c r="D3" s="169"/>
      <c r="E3" s="169"/>
      <c r="F3" s="169"/>
      <c r="G3" s="169"/>
      <c r="H3" s="172" t="s">
        <v>2</v>
      </c>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69"/>
      <c r="BQ3" s="169"/>
      <c r="BR3" s="169"/>
      <c r="BS3" s="169"/>
      <c r="BT3" s="169"/>
      <c r="BU3" s="169"/>
      <c r="BV3" s="169"/>
      <c r="BW3" s="169"/>
      <c r="BX3" s="169"/>
      <c r="BY3" s="169"/>
      <c r="BZ3" s="169"/>
      <c r="CA3" s="169"/>
      <c r="CB3" s="169"/>
      <c r="CC3" s="169"/>
      <c r="CD3" s="169"/>
      <c r="CE3" s="169"/>
      <c r="CF3" s="169"/>
      <c r="CG3" s="169"/>
      <c r="CH3" s="169"/>
      <c r="CI3" s="169"/>
      <c r="CJ3" s="169"/>
      <c r="CK3" s="169"/>
      <c r="CL3" s="169"/>
      <c r="CM3" s="169"/>
      <c r="CN3" s="169"/>
      <c r="CO3" s="169"/>
      <c r="CP3" s="169"/>
      <c r="CQ3" s="169"/>
      <c r="CR3" s="169"/>
      <c r="CS3" s="169"/>
      <c r="CT3" s="169"/>
      <c r="CU3" s="169"/>
      <c r="CV3" s="169"/>
      <c r="CW3" s="169"/>
      <c r="CX3" s="169"/>
      <c r="CY3" s="169"/>
      <c r="CZ3" s="169"/>
      <c r="DA3" s="169"/>
      <c r="DB3" s="169"/>
      <c r="DC3" s="169"/>
      <c r="DD3" s="169"/>
      <c r="DE3" s="169"/>
      <c r="DF3" s="169"/>
      <c r="DG3" s="169"/>
      <c r="DH3" s="169"/>
      <c r="DI3" s="169"/>
      <c r="DJ3" s="169"/>
      <c r="DK3" s="169"/>
      <c r="DL3" s="169"/>
      <c r="DM3" s="169"/>
      <c r="DN3" s="169"/>
      <c r="DO3" s="169"/>
      <c r="DP3" s="169"/>
      <c r="DQ3" s="169"/>
      <c r="DR3" s="169"/>
      <c r="DS3" s="169"/>
      <c r="DT3" s="169"/>
      <c r="DU3" s="169"/>
      <c r="DV3" s="169"/>
      <c r="DW3" s="169"/>
      <c r="DX3" s="169"/>
      <c r="DY3" s="169"/>
      <c r="DZ3" s="169"/>
      <c r="EA3" s="169"/>
      <c r="EB3" s="169"/>
      <c r="EC3" s="169"/>
      <c r="ED3" s="169"/>
      <c r="EE3" s="169"/>
      <c r="EF3" s="169"/>
      <c r="EG3" s="169"/>
      <c r="EH3" s="169"/>
      <c r="EI3" s="169"/>
      <c r="EJ3" s="169"/>
      <c r="EK3" s="169"/>
      <c r="EL3" s="169"/>
      <c r="EM3" s="169"/>
      <c r="EN3" s="169"/>
      <c r="EO3" s="169"/>
      <c r="EP3" s="169"/>
      <c r="EQ3" s="169"/>
      <c r="ER3" s="169"/>
      <c r="ES3" s="169"/>
      <c r="ET3" s="169"/>
      <c r="EU3" s="169"/>
      <c r="EV3" s="169"/>
      <c r="EW3" s="169"/>
      <c r="EX3" s="169"/>
      <c r="EY3" s="169"/>
      <c r="EZ3" s="169"/>
      <c r="FA3" s="169"/>
      <c r="FB3" s="169"/>
      <c r="FC3" s="169"/>
      <c r="FD3" s="169"/>
      <c r="FE3" s="169"/>
      <c r="FF3" s="169"/>
      <c r="FG3" s="169"/>
      <c r="FH3" s="169"/>
      <c r="FI3" s="169"/>
      <c r="FJ3" s="169"/>
      <c r="FK3" s="169"/>
      <c r="FL3" s="169"/>
      <c r="FM3" s="169"/>
      <c r="FN3" s="169"/>
      <c r="FO3" s="169"/>
      <c r="FP3" s="169"/>
      <c r="FQ3" s="169"/>
      <c r="FR3" s="169"/>
      <c r="FS3" s="169"/>
      <c r="FT3" s="169"/>
      <c r="FU3" s="169"/>
      <c r="FV3" s="169"/>
      <c r="FW3" s="169"/>
      <c r="FX3" s="169"/>
      <c r="FY3" s="169"/>
      <c r="FZ3" s="169"/>
      <c r="GA3" s="169"/>
      <c r="GB3" s="169"/>
      <c r="GC3" s="169"/>
      <c r="GD3" s="169"/>
      <c r="GE3" s="169"/>
      <c r="GF3" s="169"/>
      <c r="GG3" s="169"/>
      <c r="GH3" s="169"/>
      <c r="GI3" s="169"/>
      <c r="GJ3" s="169"/>
      <c r="GK3" s="169"/>
      <c r="GL3" s="169"/>
      <c r="GM3" s="169"/>
      <c r="GN3" s="169"/>
      <c r="GO3" s="169"/>
      <c r="GP3" s="169"/>
      <c r="GQ3" s="169"/>
      <c r="GR3" s="169"/>
      <c r="GS3" s="169"/>
      <c r="GT3" s="169"/>
      <c r="GU3" s="169"/>
      <c r="GV3" s="169"/>
      <c r="GW3" s="169"/>
      <c r="GX3" s="169"/>
      <c r="GY3" s="169"/>
      <c r="GZ3" s="169"/>
      <c r="HA3" s="169"/>
      <c r="HB3" s="169"/>
      <c r="HC3" s="169"/>
      <c r="HD3" s="169"/>
      <c r="HE3" s="169"/>
      <c r="HF3" s="169"/>
      <c r="HG3" s="169"/>
      <c r="HH3" s="169"/>
      <c r="HI3" s="169"/>
      <c r="HJ3" s="169"/>
      <c r="HK3" s="169"/>
      <c r="HL3" s="169"/>
      <c r="HM3" s="169"/>
      <c r="HN3" s="169"/>
      <c r="HO3" s="169"/>
      <c r="HP3" s="169"/>
      <c r="HQ3" s="169"/>
      <c r="HR3" s="169"/>
      <c r="HS3" s="169"/>
      <c r="HT3" s="169"/>
      <c r="HU3" s="169"/>
      <c r="HV3" s="169"/>
      <c r="HW3" s="169"/>
      <c r="HX3" s="169"/>
      <c r="HY3" s="169"/>
      <c r="HZ3" s="169"/>
      <c r="IA3" s="169"/>
      <c r="IB3" s="169"/>
      <c r="IC3" s="169"/>
      <c r="ID3" s="169"/>
      <c r="IE3" s="169"/>
      <c r="IF3" s="169"/>
      <c r="IG3" s="169"/>
      <c r="IH3" s="169"/>
      <c r="II3" s="169"/>
      <c r="IJ3" s="169"/>
      <c r="IK3" s="169"/>
      <c r="IL3" s="169"/>
      <c r="IM3" s="169"/>
      <c r="IN3" s="169"/>
      <c r="IO3" s="169"/>
      <c r="IP3" s="169"/>
      <c r="IQ3" s="169"/>
      <c r="IR3" s="169"/>
      <c r="IS3" s="169"/>
      <c r="IT3" s="169"/>
      <c r="IU3" s="169"/>
      <c r="IV3" s="169"/>
    </row>
    <row r="4" customFormat="1" customHeight="1" spans="1:256">
      <c r="A4" s="62" t="s">
        <v>203</v>
      </c>
      <c r="B4" s="62"/>
      <c r="C4" s="62"/>
      <c r="D4" s="62" t="s">
        <v>76</v>
      </c>
      <c r="E4" s="62" t="s">
        <v>50</v>
      </c>
      <c r="F4" s="62" t="s">
        <v>128</v>
      </c>
      <c r="G4" s="122" t="s">
        <v>206</v>
      </c>
      <c r="H4" s="173" t="s">
        <v>130</v>
      </c>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9"/>
      <c r="BA4" s="169"/>
      <c r="BB4" s="169"/>
      <c r="BC4" s="169"/>
      <c r="BD4" s="169"/>
      <c r="BE4" s="169"/>
      <c r="BF4" s="169"/>
      <c r="BG4" s="169"/>
      <c r="BH4" s="169"/>
      <c r="BI4" s="169"/>
      <c r="BJ4" s="169"/>
      <c r="BK4" s="169"/>
      <c r="BL4" s="169"/>
      <c r="BM4" s="169"/>
      <c r="BN4" s="169"/>
      <c r="BO4" s="169"/>
      <c r="BP4" s="169"/>
      <c r="BQ4" s="169"/>
      <c r="BR4" s="169"/>
      <c r="BS4" s="169"/>
      <c r="BT4" s="169"/>
      <c r="BU4" s="169"/>
      <c r="BV4" s="169"/>
      <c r="BW4" s="169"/>
      <c r="BX4" s="169"/>
      <c r="BY4" s="169"/>
      <c r="BZ4" s="169"/>
      <c r="CA4" s="169"/>
      <c r="CB4" s="169"/>
      <c r="CC4" s="169"/>
      <c r="CD4" s="169"/>
      <c r="CE4" s="169"/>
      <c r="CF4" s="169"/>
      <c r="CG4" s="169"/>
      <c r="CH4" s="169"/>
      <c r="CI4" s="169"/>
      <c r="CJ4" s="169"/>
      <c r="CK4" s="169"/>
      <c r="CL4" s="169"/>
      <c r="CM4" s="169"/>
      <c r="CN4" s="169"/>
      <c r="CO4" s="169"/>
      <c r="CP4" s="169"/>
      <c r="CQ4" s="169"/>
      <c r="CR4" s="169"/>
      <c r="CS4" s="169"/>
      <c r="CT4" s="169"/>
      <c r="CU4" s="169"/>
      <c r="CV4" s="169"/>
      <c r="CW4" s="169"/>
      <c r="CX4" s="169"/>
      <c r="CY4" s="169"/>
      <c r="CZ4" s="169"/>
      <c r="DA4" s="169"/>
      <c r="DB4" s="169"/>
      <c r="DC4" s="169"/>
      <c r="DD4" s="169"/>
      <c r="DE4" s="169"/>
      <c r="DF4" s="169"/>
      <c r="DG4" s="169"/>
      <c r="DH4" s="169"/>
      <c r="DI4" s="169"/>
      <c r="DJ4" s="169"/>
      <c r="DK4" s="169"/>
      <c r="DL4" s="169"/>
      <c r="DM4" s="169"/>
      <c r="DN4" s="169"/>
      <c r="DO4" s="169"/>
      <c r="DP4" s="169"/>
      <c r="DQ4" s="169"/>
      <c r="DR4" s="169"/>
      <c r="DS4" s="169"/>
      <c r="DT4" s="169"/>
      <c r="DU4" s="169"/>
      <c r="DV4" s="169"/>
      <c r="DW4" s="169"/>
      <c r="DX4" s="169"/>
      <c r="DY4" s="169"/>
      <c r="DZ4" s="169"/>
      <c r="EA4" s="169"/>
      <c r="EB4" s="169"/>
      <c r="EC4" s="169"/>
      <c r="ED4" s="169"/>
      <c r="EE4" s="169"/>
      <c r="EF4" s="169"/>
      <c r="EG4" s="169"/>
      <c r="EH4" s="169"/>
      <c r="EI4" s="169"/>
      <c r="EJ4" s="169"/>
      <c r="EK4" s="169"/>
      <c r="EL4" s="169"/>
      <c r="EM4" s="169"/>
      <c r="EN4" s="169"/>
      <c r="EO4" s="169"/>
      <c r="EP4" s="169"/>
      <c r="EQ4" s="169"/>
      <c r="ER4" s="169"/>
      <c r="ES4" s="169"/>
      <c r="ET4" s="169"/>
      <c r="EU4" s="169"/>
      <c r="EV4" s="169"/>
      <c r="EW4" s="169"/>
      <c r="EX4" s="169"/>
      <c r="EY4" s="169"/>
      <c r="EZ4" s="169"/>
      <c r="FA4" s="169"/>
      <c r="FB4" s="169"/>
      <c r="FC4" s="169"/>
      <c r="FD4" s="169"/>
      <c r="FE4" s="169"/>
      <c r="FF4" s="169"/>
      <c r="FG4" s="169"/>
      <c r="FH4" s="169"/>
      <c r="FI4" s="169"/>
      <c r="FJ4" s="169"/>
      <c r="FK4" s="169"/>
      <c r="FL4" s="169"/>
      <c r="FM4" s="169"/>
      <c r="FN4" s="169"/>
      <c r="FO4" s="169"/>
      <c r="FP4" s="169"/>
      <c r="FQ4" s="169"/>
      <c r="FR4" s="169"/>
      <c r="FS4" s="169"/>
      <c r="FT4" s="169"/>
      <c r="FU4" s="169"/>
      <c r="FV4" s="169"/>
      <c r="FW4" s="169"/>
      <c r="FX4" s="169"/>
      <c r="FY4" s="169"/>
      <c r="FZ4" s="169"/>
      <c r="GA4" s="169"/>
      <c r="GB4" s="169"/>
      <c r="GC4" s="169"/>
      <c r="GD4" s="169"/>
      <c r="GE4" s="169"/>
      <c r="GF4" s="169"/>
      <c r="GG4" s="169"/>
      <c r="GH4" s="169"/>
      <c r="GI4" s="169"/>
      <c r="GJ4" s="169"/>
      <c r="GK4" s="169"/>
      <c r="GL4" s="169"/>
      <c r="GM4" s="169"/>
      <c r="GN4" s="169"/>
      <c r="GO4" s="169"/>
      <c r="GP4" s="169"/>
      <c r="GQ4" s="169"/>
      <c r="GR4" s="169"/>
      <c r="GS4" s="169"/>
      <c r="GT4" s="169"/>
      <c r="GU4" s="169"/>
      <c r="GV4" s="169"/>
      <c r="GW4" s="169"/>
      <c r="GX4" s="169"/>
      <c r="GY4" s="169"/>
      <c r="GZ4" s="169"/>
      <c r="HA4" s="169"/>
      <c r="HB4" s="169"/>
      <c r="HC4" s="169"/>
      <c r="HD4" s="169"/>
      <c r="HE4" s="169"/>
      <c r="HF4" s="169"/>
      <c r="HG4" s="169"/>
      <c r="HH4" s="169"/>
      <c r="HI4" s="169"/>
      <c r="HJ4" s="169"/>
      <c r="HK4" s="169"/>
      <c r="HL4" s="169"/>
      <c r="HM4" s="169"/>
      <c r="HN4" s="169"/>
      <c r="HO4" s="169"/>
      <c r="HP4" s="169"/>
      <c r="HQ4" s="169"/>
      <c r="HR4" s="169"/>
      <c r="HS4" s="169"/>
      <c r="HT4" s="169"/>
      <c r="HU4" s="169"/>
      <c r="HV4" s="169"/>
      <c r="HW4" s="169"/>
      <c r="HX4" s="169"/>
      <c r="HY4" s="169"/>
      <c r="HZ4" s="169"/>
      <c r="IA4" s="169"/>
      <c r="IB4" s="169"/>
      <c r="IC4" s="169"/>
      <c r="ID4" s="169"/>
      <c r="IE4" s="169"/>
      <c r="IF4" s="169"/>
      <c r="IG4" s="169"/>
      <c r="IH4" s="169"/>
      <c r="II4" s="169"/>
      <c r="IJ4" s="169"/>
      <c r="IK4" s="169"/>
      <c r="IL4" s="169"/>
      <c r="IM4" s="169"/>
      <c r="IN4" s="169"/>
      <c r="IO4" s="169"/>
      <c r="IP4" s="169"/>
      <c r="IQ4" s="169"/>
      <c r="IR4" s="169"/>
      <c r="IS4" s="169"/>
      <c r="IT4" s="169"/>
      <c r="IU4" s="169"/>
      <c r="IV4" s="169"/>
    </row>
    <row r="5" customFormat="1" customHeight="1" spans="1:256">
      <c r="A5" s="66" t="s">
        <v>77</v>
      </c>
      <c r="B5" s="66" t="s">
        <v>78</v>
      </c>
      <c r="C5" s="66" t="s">
        <v>79</v>
      </c>
      <c r="D5" s="66"/>
      <c r="E5" s="66"/>
      <c r="F5" s="66"/>
      <c r="G5" s="174"/>
      <c r="H5" s="175"/>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169"/>
      <c r="BA5" s="169"/>
      <c r="BB5" s="169"/>
      <c r="BC5" s="169"/>
      <c r="BD5" s="169"/>
      <c r="BE5" s="169"/>
      <c r="BF5" s="169"/>
      <c r="BG5" s="169"/>
      <c r="BH5" s="169"/>
      <c r="BI5" s="169"/>
      <c r="BJ5" s="169"/>
      <c r="BK5" s="169"/>
      <c r="BL5" s="169"/>
      <c r="BM5" s="169"/>
      <c r="BN5" s="169"/>
      <c r="BO5" s="169"/>
      <c r="BP5" s="169"/>
      <c r="BQ5" s="169"/>
      <c r="BR5" s="169"/>
      <c r="BS5" s="169"/>
      <c r="BT5" s="169"/>
      <c r="BU5" s="169"/>
      <c r="BV5" s="169"/>
      <c r="BW5" s="169"/>
      <c r="BX5" s="169"/>
      <c r="BY5" s="169"/>
      <c r="BZ5" s="169"/>
      <c r="CA5" s="169"/>
      <c r="CB5" s="169"/>
      <c r="CC5" s="169"/>
      <c r="CD5" s="169"/>
      <c r="CE5" s="169"/>
      <c r="CF5" s="169"/>
      <c r="CG5" s="169"/>
      <c r="CH5" s="169"/>
      <c r="CI5" s="169"/>
      <c r="CJ5" s="169"/>
      <c r="CK5" s="169"/>
      <c r="CL5" s="169"/>
      <c r="CM5" s="169"/>
      <c r="CN5" s="169"/>
      <c r="CO5" s="169"/>
      <c r="CP5" s="169"/>
      <c r="CQ5" s="169"/>
      <c r="CR5" s="169"/>
      <c r="CS5" s="169"/>
      <c r="CT5" s="169"/>
      <c r="CU5" s="169"/>
      <c r="CV5" s="169"/>
      <c r="CW5" s="169"/>
      <c r="CX5" s="169"/>
      <c r="CY5" s="169"/>
      <c r="CZ5" s="169"/>
      <c r="DA5" s="169"/>
      <c r="DB5" s="169"/>
      <c r="DC5" s="169"/>
      <c r="DD5" s="169"/>
      <c r="DE5" s="169"/>
      <c r="DF5" s="169"/>
      <c r="DG5" s="169"/>
      <c r="DH5" s="169"/>
      <c r="DI5" s="169"/>
      <c r="DJ5" s="169"/>
      <c r="DK5" s="169"/>
      <c r="DL5" s="169"/>
      <c r="DM5" s="169"/>
      <c r="DN5" s="169"/>
      <c r="DO5" s="169"/>
      <c r="DP5" s="169"/>
      <c r="DQ5" s="169"/>
      <c r="DR5" s="169"/>
      <c r="DS5" s="169"/>
      <c r="DT5" s="169"/>
      <c r="DU5" s="169"/>
      <c r="DV5" s="169"/>
      <c r="DW5" s="169"/>
      <c r="DX5" s="169"/>
      <c r="DY5" s="169"/>
      <c r="DZ5" s="169"/>
      <c r="EA5" s="169"/>
      <c r="EB5" s="169"/>
      <c r="EC5" s="169"/>
      <c r="ED5" s="169"/>
      <c r="EE5" s="169"/>
      <c r="EF5" s="169"/>
      <c r="EG5" s="169"/>
      <c r="EH5" s="169"/>
      <c r="EI5" s="169"/>
      <c r="EJ5" s="169"/>
      <c r="EK5" s="169"/>
      <c r="EL5" s="169"/>
      <c r="EM5" s="169"/>
      <c r="EN5" s="169"/>
      <c r="EO5" s="169"/>
      <c r="EP5" s="169"/>
      <c r="EQ5" s="169"/>
      <c r="ER5" s="169"/>
      <c r="ES5" s="169"/>
      <c r="ET5" s="169"/>
      <c r="EU5" s="169"/>
      <c r="EV5" s="169"/>
      <c r="EW5" s="169"/>
      <c r="EX5" s="169"/>
      <c r="EY5" s="169"/>
      <c r="EZ5" s="169"/>
      <c r="FA5" s="169"/>
      <c r="FB5" s="169"/>
      <c r="FC5" s="169"/>
      <c r="FD5" s="169"/>
      <c r="FE5" s="169"/>
      <c r="FF5" s="169"/>
      <c r="FG5" s="169"/>
      <c r="FH5" s="169"/>
      <c r="FI5" s="169"/>
      <c r="FJ5" s="169"/>
      <c r="FK5" s="169"/>
      <c r="FL5" s="169"/>
      <c r="FM5" s="169"/>
      <c r="FN5" s="169"/>
      <c r="FO5" s="169"/>
      <c r="FP5" s="169"/>
      <c r="FQ5" s="169"/>
      <c r="FR5" s="169"/>
      <c r="FS5" s="169"/>
      <c r="FT5" s="169"/>
      <c r="FU5" s="169"/>
      <c r="FV5" s="169"/>
      <c r="FW5" s="169"/>
      <c r="FX5" s="169"/>
      <c r="FY5" s="169"/>
      <c r="FZ5" s="169"/>
      <c r="GA5" s="169"/>
      <c r="GB5" s="169"/>
      <c r="GC5" s="169"/>
      <c r="GD5" s="169"/>
      <c r="GE5" s="169"/>
      <c r="GF5" s="169"/>
      <c r="GG5" s="169"/>
      <c r="GH5" s="169"/>
      <c r="GI5" s="169"/>
      <c r="GJ5" s="169"/>
      <c r="GK5" s="169"/>
      <c r="GL5" s="169"/>
      <c r="GM5" s="169"/>
      <c r="GN5" s="169"/>
      <c r="GO5" s="169"/>
      <c r="GP5" s="169"/>
      <c r="GQ5" s="169"/>
      <c r="GR5" s="169"/>
      <c r="GS5" s="169"/>
      <c r="GT5" s="169"/>
      <c r="GU5" s="169"/>
      <c r="GV5" s="169"/>
      <c r="GW5" s="169"/>
      <c r="GX5" s="169"/>
      <c r="GY5" s="169"/>
      <c r="GZ5" s="169"/>
      <c r="HA5" s="169"/>
      <c r="HB5" s="169"/>
      <c r="HC5" s="169"/>
      <c r="HD5" s="169"/>
      <c r="HE5" s="169"/>
      <c r="HF5" s="169"/>
      <c r="HG5" s="169"/>
      <c r="HH5" s="169"/>
      <c r="HI5" s="169"/>
      <c r="HJ5" s="169"/>
      <c r="HK5" s="169"/>
      <c r="HL5" s="169"/>
      <c r="HM5" s="169"/>
      <c r="HN5" s="169"/>
      <c r="HO5" s="169"/>
      <c r="HP5" s="169"/>
      <c r="HQ5" s="169"/>
      <c r="HR5" s="169"/>
      <c r="HS5" s="169"/>
      <c r="HT5" s="169"/>
      <c r="HU5" s="169"/>
      <c r="HV5" s="169"/>
      <c r="HW5" s="169"/>
      <c r="HX5" s="169"/>
      <c r="HY5" s="169"/>
      <c r="HZ5" s="169"/>
      <c r="IA5" s="169"/>
      <c r="IB5" s="169"/>
      <c r="IC5" s="169"/>
      <c r="ID5" s="169"/>
      <c r="IE5" s="169"/>
      <c r="IF5" s="169"/>
      <c r="IG5" s="169"/>
      <c r="IH5" s="169"/>
      <c r="II5" s="169"/>
      <c r="IJ5" s="169"/>
      <c r="IK5" s="169"/>
      <c r="IL5" s="169"/>
      <c r="IM5" s="169"/>
      <c r="IN5" s="169"/>
      <c r="IO5" s="169"/>
      <c r="IP5" s="169"/>
      <c r="IQ5" s="169"/>
      <c r="IR5" s="169"/>
      <c r="IS5" s="169"/>
      <c r="IT5" s="169"/>
      <c r="IU5" s="169"/>
      <c r="IV5" s="169"/>
    </row>
    <row r="6" s="44" customFormat="1" ht="25.5" customHeight="1" spans="1:256">
      <c r="A6" s="70"/>
      <c r="B6" s="70"/>
      <c r="C6" s="176"/>
      <c r="D6" s="177" t="s">
        <v>58</v>
      </c>
      <c r="E6" s="73">
        <v>1322.54</v>
      </c>
      <c r="F6" s="73">
        <v>1025.36</v>
      </c>
      <c r="G6" s="72">
        <v>297.18</v>
      </c>
      <c r="H6" s="71">
        <v>0</v>
      </c>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69"/>
      <c r="AN6" s="169"/>
      <c r="AO6" s="169"/>
      <c r="AP6" s="169"/>
      <c r="AQ6" s="169"/>
      <c r="AR6" s="169"/>
      <c r="AS6" s="169"/>
      <c r="AT6" s="169"/>
      <c r="AU6" s="169"/>
      <c r="AV6" s="169"/>
      <c r="AW6" s="169"/>
      <c r="AX6" s="169"/>
      <c r="AY6" s="169"/>
      <c r="AZ6" s="169"/>
      <c r="BA6" s="169"/>
      <c r="BB6" s="169"/>
      <c r="BC6" s="169"/>
      <c r="BD6" s="169"/>
      <c r="BE6" s="169"/>
      <c r="BF6" s="169"/>
      <c r="BG6" s="169"/>
      <c r="BH6" s="169"/>
      <c r="BI6" s="169"/>
      <c r="BJ6" s="169"/>
      <c r="BK6" s="169"/>
      <c r="BL6" s="169"/>
      <c r="BM6" s="169"/>
      <c r="BN6" s="169"/>
      <c r="BO6" s="169"/>
      <c r="BP6" s="169"/>
      <c r="BQ6" s="169"/>
      <c r="BR6" s="169"/>
      <c r="BS6" s="169"/>
      <c r="BT6" s="169"/>
      <c r="BU6" s="169"/>
      <c r="BV6" s="169"/>
      <c r="BW6" s="169"/>
      <c r="BX6" s="169"/>
      <c r="BY6" s="169"/>
      <c r="BZ6" s="169"/>
      <c r="CA6" s="169"/>
      <c r="CB6" s="169"/>
      <c r="CC6" s="169"/>
      <c r="CD6" s="169"/>
      <c r="CE6" s="169"/>
      <c r="CF6" s="169"/>
      <c r="CG6" s="169"/>
      <c r="CH6" s="169"/>
      <c r="CI6" s="169"/>
      <c r="CJ6" s="169"/>
      <c r="CK6" s="169"/>
      <c r="CL6" s="169"/>
      <c r="CM6" s="169"/>
      <c r="CN6" s="169"/>
      <c r="CO6" s="169"/>
      <c r="CP6" s="169"/>
      <c r="CQ6" s="169"/>
      <c r="CR6" s="169"/>
      <c r="CS6" s="169"/>
      <c r="CT6" s="169"/>
      <c r="CU6" s="169"/>
      <c r="CV6" s="169"/>
      <c r="CW6" s="169"/>
      <c r="CX6" s="169"/>
      <c r="CY6" s="169"/>
      <c r="CZ6" s="169"/>
      <c r="DA6" s="169"/>
      <c r="DB6" s="169"/>
      <c r="DC6" s="169"/>
      <c r="DD6" s="169"/>
      <c r="DE6" s="169"/>
      <c r="DF6" s="169"/>
      <c r="DG6" s="169"/>
      <c r="DH6" s="169"/>
      <c r="DI6" s="169"/>
      <c r="DJ6" s="169"/>
      <c r="DK6" s="169"/>
      <c r="DL6" s="169"/>
      <c r="DM6" s="169"/>
      <c r="DN6" s="169"/>
      <c r="DO6" s="169"/>
      <c r="DP6" s="169"/>
      <c r="DQ6" s="169"/>
      <c r="DR6" s="169"/>
      <c r="DS6" s="169"/>
      <c r="DT6" s="169"/>
      <c r="DU6" s="169"/>
      <c r="DV6" s="169"/>
      <c r="DW6" s="169"/>
      <c r="DX6" s="169"/>
      <c r="DY6" s="169"/>
      <c r="DZ6" s="169"/>
      <c r="EA6" s="169"/>
      <c r="EB6" s="169"/>
      <c r="EC6" s="169"/>
      <c r="ED6" s="169"/>
      <c r="EE6" s="169"/>
      <c r="EF6" s="169"/>
      <c r="EG6" s="169"/>
      <c r="EH6" s="169"/>
      <c r="EI6" s="169"/>
      <c r="EJ6" s="169"/>
      <c r="EK6" s="169"/>
      <c r="EL6" s="169"/>
      <c r="EM6" s="169"/>
      <c r="EN6" s="169"/>
      <c r="EO6" s="169"/>
      <c r="EP6" s="169"/>
      <c r="EQ6" s="169"/>
      <c r="ER6" s="169"/>
      <c r="ES6" s="169"/>
      <c r="ET6" s="169"/>
      <c r="EU6" s="169"/>
      <c r="EV6" s="169"/>
      <c r="EW6" s="169"/>
      <c r="EX6" s="169"/>
      <c r="EY6" s="169"/>
      <c r="EZ6" s="169"/>
      <c r="FA6" s="169"/>
      <c r="FB6" s="169"/>
      <c r="FC6" s="169"/>
      <c r="FD6" s="169"/>
      <c r="FE6" s="169"/>
      <c r="FF6" s="169"/>
      <c r="FG6" s="169"/>
      <c r="FH6" s="169"/>
      <c r="FI6" s="169"/>
      <c r="FJ6" s="169"/>
      <c r="FK6" s="169"/>
      <c r="FL6" s="169"/>
      <c r="FM6" s="169"/>
      <c r="FN6" s="169"/>
      <c r="FO6" s="169"/>
      <c r="FP6" s="169"/>
      <c r="FQ6" s="169"/>
      <c r="FR6" s="169"/>
      <c r="FS6" s="169"/>
      <c r="FT6" s="169"/>
      <c r="FU6" s="169"/>
      <c r="FV6" s="169"/>
      <c r="FW6" s="169"/>
      <c r="FX6" s="169"/>
      <c r="FY6" s="169"/>
      <c r="FZ6" s="169"/>
      <c r="GA6" s="169"/>
      <c r="GB6" s="169"/>
      <c r="GC6" s="169"/>
      <c r="GD6" s="169"/>
      <c r="GE6" s="169"/>
      <c r="GF6" s="169"/>
      <c r="GG6" s="169"/>
      <c r="GH6" s="169"/>
      <c r="GI6" s="169"/>
      <c r="GJ6" s="169"/>
      <c r="GK6" s="169"/>
      <c r="GL6" s="169"/>
      <c r="GM6" s="169"/>
      <c r="GN6" s="169"/>
      <c r="GO6" s="169"/>
      <c r="GP6" s="169"/>
      <c r="GQ6" s="169"/>
      <c r="GR6" s="169"/>
      <c r="GS6" s="169"/>
      <c r="GT6" s="169"/>
      <c r="GU6" s="169"/>
      <c r="GV6" s="169"/>
      <c r="GW6" s="169"/>
      <c r="GX6" s="169"/>
      <c r="GY6" s="169"/>
      <c r="GZ6" s="169"/>
      <c r="HA6" s="169"/>
      <c r="HB6" s="169"/>
      <c r="HC6" s="169"/>
      <c r="HD6" s="169"/>
      <c r="HE6" s="169"/>
      <c r="HF6" s="169"/>
      <c r="HG6" s="169"/>
      <c r="HH6" s="169"/>
      <c r="HI6" s="169"/>
      <c r="HJ6" s="169"/>
      <c r="HK6" s="169"/>
      <c r="HL6" s="169"/>
      <c r="HM6" s="169"/>
      <c r="HN6" s="169"/>
      <c r="HO6" s="169"/>
      <c r="HP6" s="169"/>
      <c r="HQ6" s="169"/>
      <c r="HR6" s="169"/>
      <c r="HS6" s="169"/>
      <c r="HT6" s="169"/>
      <c r="HU6" s="169"/>
      <c r="HV6" s="169"/>
      <c r="HW6" s="169"/>
      <c r="HX6" s="169"/>
      <c r="HY6" s="169"/>
      <c r="HZ6" s="169"/>
      <c r="IA6" s="169"/>
      <c r="IB6" s="169"/>
      <c r="IC6" s="169"/>
      <c r="ID6" s="169"/>
      <c r="IE6" s="169"/>
      <c r="IF6" s="169"/>
      <c r="IG6" s="169"/>
      <c r="IH6" s="169"/>
      <c r="II6" s="169"/>
      <c r="IJ6" s="169"/>
      <c r="IK6" s="169"/>
      <c r="IL6" s="169"/>
      <c r="IM6" s="169"/>
      <c r="IN6" s="169"/>
      <c r="IO6" s="169"/>
      <c r="IP6" s="169"/>
      <c r="IQ6" s="169"/>
      <c r="IR6" s="169"/>
      <c r="IS6" s="169"/>
      <c r="IT6" s="169"/>
      <c r="IU6" s="169"/>
      <c r="IV6" s="169"/>
    </row>
    <row r="7" customFormat="1" ht="25.5" customHeight="1" spans="1:9">
      <c r="A7" s="70" t="s">
        <v>80</v>
      </c>
      <c r="B7" s="70"/>
      <c r="C7" s="176"/>
      <c r="D7" s="177" t="s">
        <v>81</v>
      </c>
      <c r="E7" s="73">
        <v>121.53</v>
      </c>
      <c r="F7" s="73">
        <v>121.53</v>
      </c>
      <c r="G7" s="72">
        <v>0</v>
      </c>
      <c r="H7" s="71">
        <v>0</v>
      </c>
      <c r="I7" s="169"/>
    </row>
    <row r="8" customFormat="1" ht="25.5" customHeight="1" spans="1:8">
      <c r="A8" s="70" t="s">
        <v>82</v>
      </c>
      <c r="B8" s="70" t="s">
        <v>83</v>
      </c>
      <c r="C8" s="176"/>
      <c r="D8" s="177" t="s">
        <v>84</v>
      </c>
      <c r="E8" s="73">
        <v>121.53</v>
      </c>
      <c r="F8" s="73">
        <v>121.53</v>
      </c>
      <c r="G8" s="72">
        <v>0</v>
      </c>
      <c r="H8" s="71">
        <v>0</v>
      </c>
    </row>
    <row r="9" customFormat="1" ht="25.5" customHeight="1" spans="1:8">
      <c r="A9" s="70" t="s">
        <v>85</v>
      </c>
      <c r="B9" s="70" t="s">
        <v>86</v>
      </c>
      <c r="C9" s="176" t="s">
        <v>83</v>
      </c>
      <c r="D9" s="177" t="s">
        <v>87</v>
      </c>
      <c r="E9" s="73">
        <v>121.53</v>
      </c>
      <c r="F9" s="73">
        <v>121.53</v>
      </c>
      <c r="G9" s="72">
        <v>0</v>
      </c>
      <c r="H9" s="71">
        <v>0</v>
      </c>
    </row>
    <row r="10" customFormat="1" ht="25.5" customHeight="1" spans="1:8">
      <c r="A10" s="70" t="s">
        <v>88</v>
      </c>
      <c r="B10" s="70"/>
      <c r="C10" s="176"/>
      <c r="D10" s="177" t="s">
        <v>89</v>
      </c>
      <c r="E10" s="73">
        <v>53.16</v>
      </c>
      <c r="F10" s="73">
        <v>53.16</v>
      </c>
      <c r="G10" s="72">
        <v>0</v>
      </c>
      <c r="H10" s="71">
        <v>0</v>
      </c>
    </row>
    <row r="11" customFormat="1" ht="25.5" customHeight="1" spans="1:8">
      <c r="A11" s="70" t="s">
        <v>90</v>
      </c>
      <c r="B11" s="70" t="s">
        <v>91</v>
      </c>
      <c r="C11" s="176"/>
      <c r="D11" s="177" t="s">
        <v>92</v>
      </c>
      <c r="E11" s="73">
        <v>53.16</v>
      </c>
      <c r="F11" s="73">
        <v>53.16</v>
      </c>
      <c r="G11" s="72">
        <v>0</v>
      </c>
      <c r="H11" s="71">
        <v>0</v>
      </c>
    </row>
    <row r="12" customFormat="1" ht="25.5" customHeight="1" spans="1:8">
      <c r="A12" s="70" t="s">
        <v>93</v>
      </c>
      <c r="B12" s="70" t="s">
        <v>94</v>
      </c>
      <c r="C12" s="176" t="s">
        <v>95</v>
      </c>
      <c r="D12" s="177" t="s">
        <v>96</v>
      </c>
      <c r="E12" s="73">
        <v>53.16</v>
      </c>
      <c r="F12" s="73">
        <v>53.16</v>
      </c>
      <c r="G12" s="72">
        <v>0</v>
      </c>
      <c r="H12" s="71">
        <v>0</v>
      </c>
    </row>
    <row r="13" customFormat="1" ht="25.5" customHeight="1" spans="1:8">
      <c r="A13" s="70" t="s">
        <v>97</v>
      </c>
      <c r="B13" s="70"/>
      <c r="C13" s="176"/>
      <c r="D13" s="177" t="s">
        <v>98</v>
      </c>
      <c r="E13" s="73">
        <v>1056.7</v>
      </c>
      <c r="F13" s="73">
        <v>759.52</v>
      </c>
      <c r="G13" s="72">
        <v>297.18</v>
      </c>
      <c r="H13" s="71">
        <v>0</v>
      </c>
    </row>
    <row r="14" customFormat="1" ht="25.5" customHeight="1" spans="1:8">
      <c r="A14" s="70" t="s">
        <v>99</v>
      </c>
      <c r="B14" s="70" t="s">
        <v>100</v>
      </c>
      <c r="C14" s="176"/>
      <c r="D14" s="177" t="s">
        <v>101</v>
      </c>
      <c r="E14" s="73">
        <v>1056.7</v>
      </c>
      <c r="F14" s="73">
        <v>759.52</v>
      </c>
      <c r="G14" s="72">
        <v>297.18</v>
      </c>
      <c r="H14" s="71">
        <v>0</v>
      </c>
    </row>
    <row r="15" customFormat="1" ht="25.5" customHeight="1" spans="1:8">
      <c r="A15" s="70" t="s">
        <v>102</v>
      </c>
      <c r="B15" s="70" t="s">
        <v>103</v>
      </c>
      <c r="C15" s="176" t="s">
        <v>100</v>
      </c>
      <c r="D15" s="177" t="s">
        <v>104</v>
      </c>
      <c r="E15" s="73">
        <v>624.09</v>
      </c>
      <c r="F15" s="73">
        <v>443.53</v>
      </c>
      <c r="G15" s="72">
        <v>180.56</v>
      </c>
      <c r="H15" s="71">
        <v>0</v>
      </c>
    </row>
    <row r="16" customFormat="1" ht="25.5" customHeight="1" spans="1:8">
      <c r="A16" s="70" t="s">
        <v>102</v>
      </c>
      <c r="B16" s="70" t="s">
        <v>103</v>
      </c>
      <c r="C16" s="176" t="s">
        <v>105</v>
      </c>
      <c r="D16" s="177" t="s">
        <v>106</v>
      </c>
      <c r="E16" s="73">
        <v>432.61</v>
      </c>
      <c r="F16" s="73">
        <v>315.99</v>
      </c>
      <c r="G16" s="72">
        <v>116.62</v>
      </c>
      <c r="H16" s="71">
        <v>0</v>
      </c>
    </row>
    <row r="17" customFormat="1" ht="25.5" customHeight="1" spans="1:8">
      <c r="A17" s="70" t="s">
        <v>111</v>
      </c>
      <c r="B17" s="70"/>
      <c r="C17" s="176"/>
      <c r="D17" s="177" t="s">
        <v>112</v>
      </c>
      <c r="E17" s="73">
        <v>91.15</v>
      </c>
      <c r="F17" s="73">
        <v>91.15</v>
      </c>
      <c r="G17" s="72">
        <v>0</v>
      </c>
      <c r="H17" s="71">
        <v>0</v>
      </c>
    </row>
    <row r="18" customFormat="1" ht="25.5" customHeight="1" spans="1:8">
      <c r="A18" s="70" t="s">
        <v>113</v>
      </c>
      <c r="B18" s="70" t="s">
        <v>95</v>
      </c>
      <c r="C18" s="176"/>
      <c r="D18" s="177" t="s">
        <v>114</v>
      </c>
      <c r="E18" s="73">
        <v>91.15</v>
      </c>
      <c r="F18" s="73">
        <v>91.15</v>
      </c>
      <c r="G18" s="72">
        <v>0</v>
      </c>
      <c r="H18" s="71">
        <v>0</v>
      </c>
    </row>
    <row r="19" customFormat="1" ht="25.5" customHeight="1" spans="1:8">
      <c r="A19" s="70" t="s">
        <v>115</v>
      </c>
      <c r="B19" s="70" t="s">
        <v>116</v>
      </c>
      <c r="C19" s="176" t="s">
        <v>100</v>
      </c>
      <c r="D19" s="177" t="s">
        <v>117</v>
      </c>
      <c r="E19" s="73">
        <v>91.15</v>
      </c>
      <c r="F19" s="73">
        <v>91.15</v>
      </c>
      <c r="G19" s="72">
        <v>0</v>
      </c>
      <c r="H19" s="71">
        <v>0</v>
      </c>
    </row>
    <row r="20" customFormat="1" ht="25.5" customHeight="1"/>
    <row r="21" customFormat="1" ht="25.5" customHeight="1"/>
    <row r="22" customFormat="1" ht="25.5" customHeight="1"/>
    <row r="23" customFormat="1" ht="25.5" customHeight="1"/>
    <row r="24" customFormat="1" ht="25.5" customHeight="1"/>
    <row r="25" customFormat="1" customHeight="1"/>
    <row r="26" customFormat="1" customHeight="1"/>
    <row r="27" customFormat="1" customHeight="1"/>
    <row r="28" customFormat="1" customHeight="1"/>
    <row r="29" customFormat="1" customHeight="1"/>
    <row r="30" customFormat="1" customHeight="1"/>
    <row r="31" customFormat="1" customHeight="1"/>
    <row r="32" customFormat="1" customHeight="1"/>
    <row r="33" customFormat="1" customHeight="1"/>
    <row r="34" customFormat="1" customHeight="1"/>
    <row r="35" customFormat="1" customHeight="1"/>
    <row r="36" customFormat="1" customHeight="1"/>
    <row r="37" customFormat="1" customHeight="1"/>
    <row r="38" customFormat="1" customHeight="1"/>
    <row r="39" customFormat="1" customHeight="1"/>
    <row r="40" customFormat="1" customHeight="1"/>
  </sheetData>
  <sheetProtection formatCells="0" formatColumns="0" formatRows="0"/>
  <mergeCells count="6">
    <mergeCell ref="A4:C4"/>
    <mergeCell ref="D4:D5"/>
    <mergeCell ref="E4:E5"/>
    <mergeCell ref="F4:F5"/>
    <mergeCell ref="G4:G5"/>
    <mergeCell ref="H4:H5"/>
  </mergeCells>
  <printOptions horizontalCentered="1"/>
  <pageMargins left="0.79" right="0.79" top="0.79" bottom="0.79" header="0.5" footer="0.5"/>
  <pageSetup paperSize="9" scale="90" orientation="landscape" useFirstPageNumber="1" horizontalDpi="300"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3"/>
  <sheetViews>
    <sheetView showGridLines="0" showZeros="0" workbookViewId="0">
      <selection activeCell="A2" sqref="A2"/>
    </sheetView>
  </sheetViews>
  <sheetFormatPr defaultColWidth="9" defaultRowHeight="10.8"/>
  <cols>
    <col min="2" max="3" width="6.875" customWidth="1"/>
    <col min="4" max="4" width="21.625" customWidth="1"/>
    <col min="5" max="18" width="14.375" customWidth="1"/>
  </cols>
  <sheetData>
    <row r="1" ht="18.75" customHeight="1" spans="1:18">
      <c r="A1" s="26" t="s">
        <v>207</v>
      </c>
      <c r="B1" s="160"/>
      <c r="C1" s="160"/>
      <c r="D1" s="160"/>
      <c r="E1" s="160"/>
      <c r="F1" s="160"/>
      <c r="G1" s="160"/>
      <c r="H1" s="160"/>
      <c r="I1" s="160"/>
      <c r="J1" s="160"/>
      <c r="K1" s="160"/>
      <c r="L1" s="160"/>
      <c r="M1" s="160"/>
      <c r="N1" s="160"/>
      <c r="O1" s="160"/>
      <c r="P1" s="160"/>
      <c r="Q1" s="160"/>
      <c r="R1" s="168"/>
    </row>
    <row r="2" ht="29.25" customHeight="1" spans="1:18">
      <c r="A2" s="161" t="s">
        <v>208</v>
      </c>
      <c r="B2" s="162"/>
      <c r="C2" s="162"/>
      <c r="D2" s="162"/>
      <c r="E2" s="162"/>
      <c r="F2" s="162"/>
      <c r="G2" s="162"/>
      <c r="H2" s="162"/>
      <c r="I2" s="162"/>
      <c r="J2" s="162"/>
      <c r="K2" s="162"/>
      <c r="L2" s="162"/>
      <c r="M2" s="162"/>
      <c r="N2" s="162"/>
      <c r="O2" s="162"/>
      <c r="P2" s="162"/>
      <c r="Q2" s="162"/>
      <c r="R2" s="162"/>
    </row>
    <row r="3" ht="21.75" customHeight="1" spans="1:18">
      <c r="A3" s="160"/>
      <c r="B3" s="160"/>
      <c r="C3" s="160"/>
      <c r="D3" s="160"/>
      <c r="E3" s="160"/>
      <c r="F3" s="160"/>
      <c r="G3" s="160"/>
      <c r="H3" s="160"/>
      <c r="I3" s="160"/>
      <c r="J3" s="160"/>
      <c r="K3" s="160"/>
      <c r="L3" s="160"/>
      <c r="M3" s="160"/>
      <c r="N3" s="160"/>
      <c r="O3" s="160"/>
      <c r="P3" s="160"/>
      <c r="Q3" s="160"/>
      <c r="R3" s="159" t="s">
        <v>122</v>
      </c>
    </row>
    <row r="4" ht="28.5" customHeight="1" spans="1:18">
      <c r="A4" s="163" t="s">
        <v>75</v>
      </c>
      <c r="B4" s="163"/>
      <c r="C4" s="163"/>
      <c r="D4" s="164" t="s">
        <v>123</v>
      </c>
      <c r="E4" s="164" t="s">
        <v>50</v>
      </c>
      <c r="F4" s="164" t="s">
        <v>133</v>
      </c>
      <c r="G4" s="164" t="s">
        <v>134</v>
      </c>
      <c r="H4" s="164" t="s">
        <v>135</v>
      </c>
      <c r="I4" s="164" t="s">
        <v>136</v>
      </c>
      <c r="J4" s="164" t="s">
        <v>137</v>
      </c>
      <c r="K4" s="164" t="s">
        <v>138</v>
      </c>
      <c r="L4" s="164" t="s">
        <v>139</v>
      </c>
      <c r="M4" s="164" t="s">
        <v>140</v>
      </c>
      <c r="N4" s="164" t="s">
        <v>141</v>
      </c>
      <c r="O4" s="164" t="s">
        <v>142</v>
      </c>
      <c r="P4" s="164" t="s">
        <v>143</v>
      </c>
      <c r="Q4" s="164" t="s">
        <v>144</v>
      </c>
      <c r="R4" s="164" t="s">
        <v>145</v>
      </c>
    </row>
    <row r="5" ht="28.5" customHeight="1" spans="1:18">
      <c r="A5" s="165" t="s">
        <v>77</v>
      </c>
      <c r="B5" s="165" t="s">
        <v>78</v>
      </c>
      <c r="C5" s="165" t="s">
        <v>79</v>
      </c>
      <c r="D5" s="164"/>
      <c r="E5" s="164"/>
      <c r="F5" s="164"/>
      <c r="G5" s="164"/>
      <c r="H5" s="164"/>
      <c r="I5" s="164"/>
      <c r="J5" s="164"/>
      <c r="K5" s="164"/>
      <c r="L5" s="164"/>
      <c r="M5" s="164"/>
      <c r="N5" s="164"/>
      <c r="O5" s="164"/>
      <c r="P5" s="164"/>
      <c r="Q5" s="164"/>
      <c r="R5" s="164"/>
    </row>
    <row r="6" s="44" customFormat="1" ht="24.75" customHeight="1" spans="1:18">
      <c r="A6" s="166"/>
      <c r="B6" s="166"/>
      <c r="C6" s="166"/>
      <c r="D6" s="166" t="s">
        <v>58</v>
      </c>
      <c r="E6" s="167">
        <v>1025.36</v>
      </c>
      <c r="F6" s="167">
        <v>427.73</v>
      </c>
      <c r="G6" s="167">
        <v>142.04</v>
      </c>
      <c r="H6" s="167">
        <v>13.43</v>
      </c>
      <c r="I6" s="167">
        <v>0</v>
      </c>
      <c r="J6" s="167">
        <v>176.32</v>
      </c>
      <c r="K6" s="167">
        <v>121.53</v>
      </c>
      <c r="L6" s="167">
        <v>0</v>
      </c>
      <c r="M6" s="167">
        <v>53.16</v>
      </c>
      <c r="N6" s="167">
        <v>0</v>
      </c>
      <c r="O6" s="167">
        <v>0</v>
      </c>
      <c r="P6" s="167">
        <v>91.15</v>
      </c>
      <c r="Q6" s="167">
        <v>0</v>
      </c>
      <c r="R6" s="167">
        <v>0</v>
      </c>
    </row>
    <row r="7" ht="24.75" customHeight="1" spans="1:18">
      <c r="A7" s="166" t="s">
        <v>80</v>
      </c>
      <c r="B7" s="166"/>
      <c r="C7" s="166"/>
      <c r="D7" s="166" t="s">
        <v>81</v>
      </c>
      <c r="E7" s="167">
        <v>121.53</v>
      </c>
      <c r="F7" s="167">
        <v>0</v>
      </c>
      <c r="G7" s="167">
        <v>0</v>
      </c>
      <c r="H7" s="167">
        <v>0</v>
      </c>
      <c r="I7" s="167">
        <v>0</v>
      </c>
      <c r="J7" s="167">
        <v>0</v>
      </c>
      <c r="K7" s="167">
        <v>121.53</v>
      </c>
      <c r="L7" s="167">
        <v>0</v>
      </c>
      <c r="M7" s="167">
        <v>0</v>
      </c>
      <c r="N7" s="167">
        <v>0</v>
      </c>
      <c r="O7" s="167">
        <v>0</v>
      </c>
      <c r="P7" s="167">
        <v>0</v>
      </c>
      <c r="Q7" s="167">
        <v>0</v>
      </c>
      <c r="R7" s="167">
        <v>0</v>
      </c>
    </row>
    <row r="8" ht="24.75" customHeight="1" spans="1:18">
      <c r="A8" s="166" t="s">
        <v>82</v>
      </c>
      <c r="B8" s="166" t="s">
        <v>83</v>
      </c>
      <c r="C8" s="166"/>
      <c r="D8" s="166" t="s">
        <v>84</v>
      </c>
      <c r="E8" s="167">
        <v>121.53</v>
      </c>
      <c r="F8" s="167">
        <v>0</v>
      </c>
      <c r="G8" s="167">
        <v>0</v>
      </c>
      <c r="H8" s="167">
        <v>0</v>
      </c>
      <c r="I8" s="167">
        <v>0</v>
      </c>
      <c r="J8" s="167">
        <v>0</v>
      </c>
      <c r="K8" s="167">
        <v>121.53</v>
      </c>
      <c r="L8" s="167">
        <v>0</v>
      </c>
      <c r="M8" s="167">
        <v>0</v>
      </c>
      <c r="N8" s="167">
        <v>0</v>
      </c>
      <c r="O8" s="167">
        <v>0</v>
      </c>
      <c r="P8" s="167">
        <v>0</v>
      </c>
      <c r="Q8" s="167">
        <v>0</v>
      </c>
      <c r="R8" s="167">
        <v>0</v>
      </c>
    </row>
    <row r="9" ht="24.75" customHeight="1" spans="1:18">
      <c r="A9" s="166" t="s">
        <v>85</v>
      </c>
      <c r="B9" s="166" t="s">
        <v>86</v>
      </c>
      <c r="C9" s="166" t="s">
        <v>83</v>
      </c>
      <c r="D9" s="166" t="s">
        <v>87</v>
      </c>
      <c r="E9" s="167">
        <v>121.53</v>
      </c>
      <c r="F9" s="167">
        <v>0</v>
      </c>
      <c r="G9" s="167">
        <v>0</v>
      </c>
      <c r="H9" s="167">
        <v>0</v>
      </c>
      <c r="I9" s="167">
        <v>0</v>
      </c>
      <c r="J9" s="167">
        <v>0</v>
      </c>
      <c r="K9" s="167">
        <v>121.53</v>
      </c>
      <c r="L9" s="167">
        <v>0</v>
      </c>
      <c r="M9" s="167">
        <v>0</v>
      </c>
      <c r="N9" s="167">
        <v>0</v>
      </c>
      <c r="O9" s="167">
        <v>0</v>
      </c>
      <c r="P9" s="167">
        <v>0</v>
      </c>
      <c r="Q9" s="167">
        <v>0</v>
      </c>
      <c r="R9" s="167">
        <v>0</v>
      </c>
    </row>
    <row r="10" ht="24.75" customHeight="1" spans="1:18">
      <c r="A10" s="166" t="s">
        <v>88</v>
      </c>
      <c r="B10" s="166"/>
      <c r="C10" s="166"/>
      <c r="D10" s="166" t="s">
        <v>89</v>
      </c>
      <c r="E10" s="167">
        <v>53.16</v>
      </c>
      <c r="F10" s="167">
        <v>0</v>
      </c>
      <c r="G10" s="167">
        <v>0</v>
      </c>
      <c r="H10" s="167">
        <v>0</v>
      </c>
      <c r="I10" s="167">
        <v>0</v>
      </c>
      <c r="J10" s="167">
        <v>0</v>
      </c>
      <c r="K10" s="167">
        <v>0</v>
      </c>
      <c r="L10" s="167">
        <v>0</v>
      </c>
      <c r="M10" s="167">
        <v>53.16</v>
      </c>
      <c r="N10" s="167">
        <v>0</v>
      </c>
      <c r="O10" s="167">
        <v>0</v>
      </c>
      <c r="P10" s="167">
        <v>0</v>
      </c>
      <c r="Q10" s="167">
        <v>0</v>
      </c>
      <c r="R10" s="167">
        <v>0</v>
      </c>
    </row>
    <row r="11" ht="24.75" customHeight="1" spans="1:18">
      <c r="A11" s="166" t="s">
        <v>90</v>
      </c>
      <c r="B11" s="166" t="s">
        <v>91</v>
      </c>
      <c r="C11" s="166"/>
      <c r="D11" s="166" t="s">
        <v>92</v>
      </c>
      <c r="E11" s="167">
        <v>53.16</v>
      </c>
      <c r="F11" s="167">
        <v>0</v>
      </c>
      <c r="G11" s="167">
        <v>0</v>
      </c>
      <c r="H11" s="167">
        <v>0</v>
      </c>
      <c r="I11" s="167">
        <v>0</v>
      </c>
      <c r="J11" s="167">
        <v>0</v>
      </c>
      <c r="K11" s="167">
        <v>0</v>
      </c>
      <c r="L11" s="167">
        <v>0</v>
      </c>
      <c r="M11" s="167">
        <v>53.16</v>
      </c>
      <c r="N11" s="167">
        <v>0</v>
      </c>
      <c r="O11" s="167">
        <v>0</v>
      </c>
      <c r="P11" s="167">
        <v>0</v>
      </c>
      <c r="Q11" s="167">
        <v>0</v>
      </c>
      <c r="R11" s="167">
        <v>0</v>
      </c>
    </row>
    <row r="12" ht="24.75" customHeight="1" spans="1:18">
      <c r="A12" s="166" t="s">
        <v>93</v>
      </c>
      <c r="B12" s="166" t="s">
        <v>94</v>
      </c>
      <c r="C12" s="166" t="s">
        <v>95</v>
      </c>
      <c r="D12" s="166" t="s">
        <v>96</v>
      </c>
      <c r="E12" s="167">
        <v>53.16</v>
      </c>
      <c r="F12" s="167">
        <v>0</v>
      </c>
      <c r="G12" s="167">
        <v>0</v>
      </c>
      <c r="H12" s="167">
        <v>0</v>
      </c>
      <c r="I12" s="167">
        <v>0</v>
      </c>
      <c r="J12" s="167">
        <v>0</v>
      </c>
      <c r="K12" s="167">
        <v>0</v>
      </c>
      <c r="L12" s="167">
        <v>0</v>
      </c>
      <c r="M12" s="167">
        <v>53.16</v>
      </c>
      <c r="N12" s="167">
        <v>0</v>
      </c>
      <c r="O12" s="167">
        <v>0</v>
      </c>
      <c r="P12" s="167">
        <v>0</v>
      </c>
      <c r="Q12" s="167">
        <v>0</v>
      </c>
      <c r="R12" s="167">
        <v>0</v>
      </c>
    </row>
    <row r="13" ht="24.75" customHeight="1" spans="1:18">
      <c r="A13" s="166" t="s">
        <v>97</v>
      </c>
      <c r="B13" s="166"/>
      <c r="C13" s="166"/>
      <c r="D13" s="166" t="s">
        <v>98</v>
      </c>
      <c r="E13" s="167">
        <v>759.52</v>
      </c>
      <c r="F13" s="167">
        <v>427.73</v>
      </c>
      <c r="G13" s="167">
        <v>142.04</v>
      </c>
      <c r="H13" s="167">
        <v>13.43</v>
      </c>
      <c r="I13" s="167">
        <v>0</v>
      </c>
      <c r="J13" s="167">
        <v>176.32</v>
      </c>
      <c r="K13" s="167">
        <v>0</v>
      </c>
      <c r="L13" s="167">
        <v>0</v>
      </c>
      <c r="M13" s="167">
        <v>0</v>
      </c>
      <c r="N13" s="167">
        <v>0</v>
      </c>
      <c r="O13" s="167">
        <v>0</v>
      </c>
      <c r="P13" s="167">
        <v>0</v>
      </c>
      <c r="Q13" s="167">
        <v>0</v>
      </c>
      <c r="R13" s="167">
        <v>0</v>
      </c>
    </row>
    <row r="14" ht="24.75" customHeight="1" spans="1:18">
      <c r="A14" s="166" t="s">
        <v>99</v>
      </c>
      <c r="B14" s="166" t="s">
        <v>100</v>
      </c>
      <c r="C14" s="166"/>
      <c r="D14" s="166" t="s">
        <v>101</v>
      </c>
      <c r="E14" s="167">
        <v>759.52</v>
      </c>
      <c r="F14" s="167">
        <v>427.73</v>
      </c>
      <c r="G14" s="167">
        <v>142.04</v>
      </c>
      <c r="H14" s="167">
        <v>13.43</v>
      </c>
      <c r="I14" s="167">
        <v>0</v>
      </c>
      <c r="J14" s="167">
        <v>176.32</v>
      </c>
      <c r="K14" s="167">
        <v>0</v>
      </c>
      <c r="L14" s="167">
        <v>0</v>
      </c>
      <c r="M14" s="167">
        <v>0</v>
      </c>
      <c r="N14" s="167">
        <v>0</v>
      </c>
      <c r="O14" s="167">
        <v>0</v>
      </c>
      <c r="P14" s="167">
        <v>0</v>
      </c>
      <c r="Q14" s="167">
        <v>0</v>
      </c>
      <c r="R14" s="167">
        <v>0</v>
      </c>
    </row>
    <row r="15" ht="24.75" customHeight="1" spans="1:18">
      <c r="A15" s="166" t="s">
        <v>102</v>
      </c>
      <c r="B15" s="166" t="s">
        <v>103</v>
      </c>
      <c r="C15" s="166" t="s">
        <v>100</v>
      </c>
      <c r="D15" s="166" t="s">
        <v>104</v>
      </c>
      <c r="E15" s="167">
        <v>443.53</v>
      </c>
      <c r="F15" s="167">
        <v>249.48</v>
      </c>
      <c r="G15" s="167">
        <v>119.75</v>
      </c>
      <c r="H15" s="167">
        <v>13.43</v>
      </c>
      <c r="I15" s="167">
        <v>0</v>
      </c>
      <c r="J15" s="167">
        <v>60.87</v>
      </c>
      <c r="K15" s="167">
        <v>0</v>
      </c>
      <c r="L15" s="167">
        <v>0</v>
      </c>
      <c r="M15" s="167">
        <v>0</v>
      </c>
      <c r="N15" s="167">
        <v>0</v>
      </c>
      <c r="O15" s="167">
        <v>0</v>
      </c>
      <c r="P15" s="167">
        <v>0</v>
      </c>
      <c r="Q15" s="167">
        <v>0</v>
      </c>
      <c r="R15" s="167">
        <v>0</v>
      </c>
    </row>
    <row r="16" ht="24.75" customHeight="1" spans="1:18">
      <c r="A16" s="166" t="s">
        <v>102</v>
      </c>
      <c r="B16" s="166" t="s">
        <v>103</v>
      </c>
      <c r="C16" s="166" t="s">
        <v>105</v>
      </c>
      <c r="D16" s="166" t="s">
        <v>106</v>
      </c>
      <c r="E16" s="167">
        <v>315.99</v>
      </c>
      <c r="F16" s="167">
        <v>178.25</v>
      </c>
      <c r="G16" s="167">
        <v>22.29</v>
      </c>
      <c r="H16" s="167">
        <v>0</v>
      </c>
      <c r="I16" s="167">
        <v>0</v>
      </c>
      <c r="J16" s="167">
        <v>115.45</v>
      </c>
      <c r="K16" s="167">
        <v>0</v>
      </c>
      <c r="L16" s="167">
        <v>0</v>
      </c>
      <c r="M16" s="167">
        <v>0</v>
      </c>
      <c r="N16" s="167">
        <v>0</v>
      </c>
      <c r="O16" s="167">
        <v>0</v>
      </c>
      <c r="P16" s="167">
        <v>0</v>
      </c>
      <c r="Q16" s="167">
        <v>0</v>
      </c>
      <c r="R16" s="167">
        <v>0</v>
      </c>
    </row>
    <row r="17" ht="24.75" customHeight="1" spans="1:18">
      <c r="A17" s="166" t="s">
        <v>111</v>
      </c>
      <c r="B17" s="166"/>
      <c r="C17" s="166"/>
      <c r="D17" s="166" t="s">
        <v>112</v>
      </c>
      <c r="E17" s="167">
        <v>91.15</v>
      </c>
      <c r="F17" s="167">
        <v>0</v>
      </c>
      <c r="G17" s="167">
        <v>0</v>
      </c>
      <c r="H17" s="167">
        <v>0</v>
      </c>
      <c r="I17" s="167">
        <v>0</v>
      </c>
      <c r="J17" s="167">
        <v>0</v>
      </c>
      <c r="K17" s="167">
        <v>0</v>
      </c>
      <c r="L17" s="167">
        <v>0</v>
      </c>
      <c r="M17" s="167">
        <v>0</v>
      </c>
      <c r="N17" s="167">
        <v>0</v>
      </c>
      <c r="O17" s="167">
        <v>0</v>
      </c>
      <c r="P17" s="167">
        <v>91.15</v>
      </c>
      <c r="Q17" s="167">
        <v>0</v>
      </c>
      <c r="R17" s="167">
        <v>0</v>
      </c>
    </row>
    <row r="18" ht="24.75" customHeight="1" spans="1:18">
      <c r="A18" s="166" t="s">
        <v>113</v>
      </c>
      <c r="B18" s="166" t="s">
        <v>95</v>
      </c>
      <c r="C18" s="166"/>
      <c r="D18" s="166" t="s">
        <v>114</v>
      </c>
      <c r="E18" s="167">
        <v>91.15</v>
      </c>
      <c r="F18" s="167">
        <v>0</v>
      </c>
      <c r="G18" s="167">
        <v>0</v>
      </c>
      <c r="H18" s="167">
        <v>0</v>
      </c>
      <c r="I18" s="167">
        <v>0</v>
      </c>
      <c r="J18" s="167">
        <v>0</v>
      </c>
      <c r="K18" s="167">
        <v>0</v>
      </c>
      <c r="L18" s="167">
        <v>0</v>
      </c>
      <c r="M18" s="167">
        <v>0</v>
      </c>
      <c r="N18" s="167">
        <v>0</v>
      </c>
      <c r="O18" s="167">
        <v>0</v>
      </c>
      <c r="P18" s="167">
        <v>91.15</v>
      </c>
      <c r="Q18" s="167">
        <v>0</v>
      </c>
      <c r="R18" s="167">
        <v>0</v>
      </c>
    </row>
    <row r="19" ht="24.75" customHeight="1" spans="1:18">
      <c r="A19" s="166" t="s">
        <v>115</v>
      </c>
      <c r="B19" s="166" t="s">
        <v>116</v>
      </c>
      <c r="C19" s="166" t="s">
        <v>100</v>
      </c>
      <c r="D19" s="166" t="s">
        <v>117</v>
      </c>
      <c r="E19" s="167">
        <v>91.15</v>
      </c>
      <c r="F19" s="167">
        <v>0</v>
      </c>
      <c r="G19" s="167">
        <v>0</v>
      </c>
      <c r="H19" s="167">
        <v>0</v>
      </c>
      <c r="I19" s="167">
        <v>0</v>
      </c>
      <c r="J19" s="167">
        <v>0</v>
      </c>
      <c r="K19" s="167">
        <v>0</v>
      </c>
      <c r="L19" s="167">
        <v>0</v>
      </c>
      <c r="M19" s="167">
        <v>0</v>
      </c>
      <c r="N19" s="167">
        <v>0</v>
      </c>
      <c r="O19" s="167">
        <v>0</v>
      </c>
      <c r="P19" s="167">
        <v>91.15</v>
      </c>
      <c r="Q19" s="167">
        <v>0</v>
      </c>
      <c r="R19" s="167">
        <v>0</v>
      </c>
    </row>
    <row r="20" ht="24.75" customHeight="1"/>
    <row r="21" ht="24.75" customHeight="1"/>
    <row r="22" ht="24.75" customHeight="1"/>
    <row r="23" ht="24.75" customHeight="1"/>
  </sheetData>
  <sheetProtection formatCells="0" formatColumns="0" formatRows="0"/>
  <mergeCells count="15">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ageMargins left="0.75" right="0.75" top="1" bottom="1" header="0.5" footer="0.5"/>
  <pageSetup paperSize="9" scale="60" orientation="landscape" horizontalDpi="200"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14"/>
  <sheetViews>
    <sheetView showGridLines="0" showZeros="0" tabSelected="1" topLeftCell="J1" workbookViewId="0">
      <selection activeCell="AA6" sqref="AA6"/>
    </sheetView>
  </sheetViews>
  <sheetFormatPr defaultColWidth="9" defaultRowHeight="10.8"/>
  <cols>
    <col min="1" max="1" width="10.5" customWidth="1"/>
    <col min="2" max="2" width="8.125" customWidth="1"/>
    <col min="3" max="3" width="7.875" customWidth="1"/>
    <col min="4" max="4" width="21.5" customWidth="1"/>
    <col min="5" max="5" width="18.125" customWidth="1"/>
  </cols>
  <sheetData>
    <row r="1" ht="21" customHeight="1" spans="1:34">
      <c r="A1" s="26" t="s">
        <v>209</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row>
    <row r="2" ht="30" customHeight="1" spans="1:34">
      <c r="A2" s="153" t="s">
        <v>210</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row>
    <row r="3" ht="16.5" customHeight="1" spans="1:34">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9" t="s">
        <v>122</v>
      </c>
    </row>
    <row r="4" ht="27.75" customHeight="1" spans="1:34">
      <c r="A4" s="154" t="s">
        <v>75</v>
      </c>
      <c r="B4" s="154"/>
      <c r="C4" s="154"/>
      <c r="D4" s="155" t="s">
        <v>123</v>
      </c>
      <c r="E4" s="155" t="s">
        <v>50</v>
      </c>
      <c r="F4" s="155" t="s">
        <v>148</v>
      </c>
      <c r="G4" s="155" t="s">
        <v>149</v>
      </c>
      <c r="H4" s="155" t="s">
        <v>150</v>
      </c>
      <c r="I4" s="155" t="s">
        <v>151</v>
      </c>
      <c r="J4" s="155" t="s">
        <v>152</v>
      </c>
      <c r="K4" s="155" t="s">
        <v>153</v>
      </c>
      <c r="L4" s="155" t="s">
        <v>154</v>
      </c>
      <c r="M4" s="155" t="s">
        <v>155</v>
      </c>
      <c r="N4" s="155" t="s">
        <v>156</v>
      </c>
      <c r="O4" s="155" t="s">
        <v>157</v>
      </c>
      <c r="P4" s="155" t="s">
        <v>158</v>
      </c>
      <c r="Q4" s="155" t="s">
        <v>159</v>
      </c>
      <c r="R4" s="155" t="s">
        <v>160</v>
      </c>
      <c r="S4" s="155" t="s">
        <v>161</v>
      </c>
      <c r="T4" s="155" t="s">
        <v>162</v>
      </c>
      <c r="U4" s="155" t="s">
        <v>163</v>
      </c>
      <c r="V4" s="155" t="s">
        <v>164</v>
      </c>
      <c r="W4" s="155" t="s">
        <v>165</v>
      </c>
      <c r="X4" s="155" t="s">
        <v>166</v>
      </c>
      <c r="Y4" s="155" t="s">
        <v>167</v>
      </c>
      <c r="Z4" s="155" t="s">
        <v>168</v>
      </c>
      <c r="AA4" s="155" t="s">
        <v>169</v>
      </c>
      <c r="AB4" s="155" t="s">
        <v>170</v>
      </c>
      <c r="AC4" s="155" t="s">
        <v>171</v>
      </c>
      <c r="AD4" s="155" t="s">
        <v>172</v>
      </c>
      <c r="AE4" s="155" t="s">
        <v>173</v>
      </c>
      <c r="AF4" s="155" t="s">
        <v>174</v>
      </c>
      <c r="AG4" s="155" t="s">
        <v>175</v>
      </c>
      <c r="AH4" s="155" t="s">
        <v>176</v>
      </c>
    </row>
    <row r="5" ht="27.75" customHeight="1" spans="1:34">
      <c r="A5" s="156" t="s">
        <v>77</v>
      </c>
      <c r="B5" s="156" t="s">
        <v>78</v>
      </c>
      <c r="C5" s="156" t="s">
        <v>79</v>
      </c>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row>
    <row r="6" s="44" customFormat="1" ht="24" customHeight="1" spans="1:34">
      <c r="A6" s="157"/>
      <c r="B6" s="157"/>
      <c r="C6" s="157"/>
      <c r="D6" s="157" t="s">
        <v>58</v>
      </c>
      <c r="E6" s="158">
        <v>297.18</v>
      </c>
      <c r="F6" s="158">
        <v>5.5</v>
      </c>
      <c r="G6" s="158">
        <v>0</v>
      </c>
      <c r="H6" s="158">
        <v>0</v>
      </c>
      <c r="I6" s="158">
        <v>0</v>
      </c>
      <c r="J6" s="158">
        <v>2</v>
      </c>
      <c r="K6" s="158">
        <v>10</v>
      </c>
      <c r="L6" s="158">
        <v>0</v>
      </c>
      <c r="M6" s="158">
        <v>0</v>
      </c>
      <c r="N6" s="158">
        <v>4</v>
      </c>
      <c r="O6" s="158">
        <v>12</v>
      </c>
      <c r="P6" s="158">
        <v>0</v>
      </c>
      <c r="Q6" s="158">
        <v>0</v>
      </c>
      <c r="R6" s="158">
        <v>0</v>
      </c>
      <c r="S6" s="158">
        <v>2.7</v>
      </c>
      <c r="T6" s="158">
        <v>11.39</v>
      </c>
      <c r="U6" s="158">
        <v>23.8</v>
      </c>
      <c r="V6" s="158">
        <v>0</v>
      </c>
      <c r="W6" s="158">
        <v>0</v>
      </c>
      <c r="X6" s="158">
        <v>0</v>
      </c>
      <c r="Y6" s="158">
        <v>0</v>
      </c>
      <c r="Z6" s="158">
        <v>0</v>
      </c>
      <c r="AA6" s="158">
        <v>9.1</v>
      </c>
      <c r="AB6" s="158">
        <v>18.99</v>
      </c>
      <c r="AC6" s="158">
        <v>13.6</v>
      </c>
      <c r="AD6" s="158">
        <v>0</v>
      </c>
      <c r="AE6" s="158">
        <v>0</v>
      </c>
      <c r="AF6" s="158">
        <v>15.43</v>
      </c>
      <c r="AG6" s="158">
        <v>15.6</v>
      </c>
      <c r="AH6" s="158">
        <v>153.07</v>
      </c>
    </row>
    <row r="7" ht="24" customHeight="1" spans="1:34">
      <c r="A7" s="157" t="s">
        <v>97</v>
      </c>
      <c r="B7" s="157"/>
      <c r="C7" s="157"/>
      <c r="D7" s="157" t="s">
        <v>98</v>
      </c>
      <c r="E7" s="158">
        <v>297.18</v>
      </c>
      <c r="F7" s="158">
        <v>5.5</v>
      </c>
      <c r="G7" s="158">
        <v>0</v>
      </c>
      <c r="H7" s="158">
        <v>0</v>
      </c>
      <c r="I7" s="158">
        <v>0</v>
      </c>
      <c r="J7" s="158">
        <v>2</v>
      </c>
      <c r="K7" s="158">
        <v>10</v>
      </c>
      <c r="L7" s="158">
        <v>0</v>
      </c>
      <c r="M7" s="158">
        <v>0</v>
      </c>
      <c r="N7" s="158">
        <v>4</v>
      </c>
      <c r="O7" s="158">
        <v>12</v>
      </c>
      <c r="P7" s="158">
        <v>0</v>
      </c>
      <c r="Q7" s="158">
        <v>0</v>
      </c>
      <c r="R7" s="158">
        <v>0</v>
      </c>
      <c r="S7" s="158">
        <v>2.7</v>
      </c>
      <c r="T7" s="158">
        <v>11.39</v>
      </c>
      <c r="U7" s="158">
        <v>23.8</v>
      </c>
      <c r="V7" s="158">
        <v>0</v>
      </c>
      <c r="W7" s="158">
        <v>0</v>
      </c>
      <c r="X7" s="158">
        <v>0</v>
      </c>
      <c r="Y7" s="158">
        <v>0</v>
      </c>
      <c r="Z7" s="158">
        <v>0</v>
      </c>
      <c r="AA7" s="158">
        <v>9.1</v>
      </c>
      <c r="AB7" s="158">
        <v>18.99</v>
      </c>
      <c r="AC7" s="158">
        <v>13.6</v>
      </c>
      <c r="AD7" s="158">
        <v>0</v>
      </c>
      <c r="AE7" s="158">
        <v>0</v>
      </c>
      <c r="AF7" s="158">
        <v>15.43</v>
      </c>
      <c r="AG7" s="158">
        <v>15.6</v>
      </c>
      <c r="AH7" s="158">
        <v>153.07</v>
      </c>
    </row>
    <row r="8" ht="24" customHeight="1" spans="1:34">
      <c r="A8" s="157" t="s">
        <v>99</v>
      </c>
      <c r="B8" s="157" t="s">
        <v>100</v>
      </c>
      <c r="C8" s="157"/>
      <c r="D8" s="157" t="s">
        <v>101</v>
      </c>
      <c r="E8" s="158">
        <v>297.18</v>
      </c>
      <c r="F8" s="158">
        <v>5.5</v>
      </c>
      <c r="G8" s="158">
        <v>0</v>
      </c>
      <c r="H8" s="158">
        <v>0</v>
      </c>
      <c r="I8" s="158">
        <v>0</v>
      </c>
      <c r="J8" s="158">
        <v>2</v>
      </c>
      <c r="K8" s="158">
        <v>10</v>
      </c>
      <c r="L8" s="158">
        <v>0</v>
      </c>
      <c r="M8" s="158">
        <v>0</v>
      </c>
      <c r="N8" s="158">
        <v>4</v>
      </c>
      <c r="O8" s="158">
        <v>12</v>
      </c>
      <c r="P8" s="158">
        <v>0</v>
      </c>
      <c r="Q8" s="158">
        <v>0</v>
      </c>
      <c r="R8" s="158">
        <v>0</v>
      </c>
      <c r="S8" s="158">
        <v>2.7</v>
      </c>
      <c r="T8" s="158">
        <v>11.39</v>
      </c>
      <c r="U8" s="158">
        <v>23.8</v>
      </c>
      <c r="V8" s="158">
        <v>0</v>
      </c>
      <c r="W8" s="158">
        <v>0</v>
      </c>
      <c r="X8" s="158">
        <v>0</v>
      </c>
      <c r="Y8" s="158">
        <v>0</v>
      </c>
      <c r="Z8" s="158">
        <v>0</v>
      </c>
      <c r="AA8" s="158">
        <v>9.1</v>
      </c>
      <c r="AB8" s="158">
        <v>18.99</v>
      </c>
      <c r="AC8" s="158">
        <v>13.6</v>
      </c>
      <c r="AD8" s="158">
        <v>0</v>
      </c>
      <c r="AE8" s="158">
        <v>0</v>
      </c>
      <c r="AF8" s="158">
        <v>15.43</v>
      </c>
      <c r="AG8" s="158">
        <v>15.6</v>
      </c>
      <c r="AH8" s="158">
        <v>153.07</v>
      </c>
    </row>
    <row r="9" ht="24" customHeight="1" spans="1:34">
      <c r="A9" s="157" t="s">
        <v>102</v>
      </c>
      <c r="B9" s="157" t="s">
        <v>103</v>
      </c>
      <c r="C9" s="157" t="s">
        <v>100</v>
      </c>
      <c r="D9" s="157" t="s">
        <v>104</v>
      </c>
      <c r="E9" s="158">
        <v>180.56</v>
      </c>
      <c r="F9" s="158">
        <v>3</v>
      </c>
      <c r="G9" s="158">
        <v>0</v>
      </c>
      <c r="H9" s="158">
        <v>0</v>
      </c>
      <c r="I9" s="158">
        <v>0</v>
      </c>
      <c r="J9" s="158">
        <v>2</v>
      </c>
      <c r="K9" s="158">
        <v>10</v>
      </c>
      <c r="L9" s="158">
        <v>0</v>
      </c>
      <c r="M9" s="158">
        <v>0</v>
      </c>
      <c r="N9" s="158">
        <v>4</v>
      </c>
      <c r="O9" s="158">
        <v>5</v>
      </c>
      <c r="P9" s="158">
        <v>0</v>
      </c>
      <c r="Q9" s="158">
        <v>0</v>
      </c>
      <c r="R9" s="158">
        <v>0</v>
      </c>
      <c r="S9" s="158">
        <v>2</v>
      </c>
      <c r="T9" s="158">
        <v>6.65</v>
      </c>
      <c r="U9" s="158">
        <v>18</v>
      </c>
      <c r="V9" s="158">
        <v>0</v>
      </c>
      <c r="W9" s="158">
        <v>0</v>
      </c>
      <c r="X9" s="158">
        <v>0</v>
      </c>
      <c r="Y9" s="158">
        <v>0</v>
      </c>
      <c r="Z9" s="158">
        <v>0</v>
      </c>
      <c r="AA9" s="158">
        <v>5.32</v>
      </c>
      <c r="AB9" s="158">
        <v>11.09</v>
      </c>
      <c r="AC9" s="158">
        <v>10</v>
      </c>
      <c r="AD9" s="158">
        <v>0</v>
      </c>
      <c r="AE9" s="158">
        <v>0</v>
      </c>
      <c r="AF9" s="158">
        <v>9</v>
      </c>
      <c r="AG9" s="158">
        <v>12</v>
      </c>
      <c r="AH9" s="158">
        <v>82.5</v>
      </c>
    </row>
    <row r="10" ht="24" customHeight="1" spans="1:34">
      <c r="A10" s="157" t="s">
        <v>102</v>
      </c>
      <c r="B10" s="157" t="s">
        <v>103</v>
      </c>
      <c r="C10" s="157" t="s">
        <v>105</v>
      </c>
      <c r="D10" s="157" t="s">
        <v>106</v>
      </c>
      <c r="E10" s="158">
        <v>116.62</v>
      </c>
      <c r="F10" s="158">
        <v>2.5</v>
      </c>
      <c r="G10" s="158">
        <v>0</v>
      </c>
      <c r="H10" s="158">
        <v>0</v>
      </c>
      <c r="I10" s="158">
        <v>0</v>
      </c>
      <c r="J10" s="158">
        <v>0</v>
      </c>
      <c r="K10" s="158">
        <v>0</v>
      </c>
      <c r="L10" s="158">
        <v>0</v>
      </c>
      <c r="M10" s="158">
        <v>0</v>
      </c>
      <c r="N10" s="158">
        <v>0</v>
      </c>
      <c r="O10" s="158">
        <v>7</v>
      </c>
      <c r="P10" s="158">
        <v>0</v>
      </c>
      <c r="Q10" s="158">
        <v>0</v>
      </c>
      <c r="R10" s="158">
        <v>0</v>
      </c>
      <c r="S10" s="158">
        <v>0.7</v>
      </c>
      <c r="T10" s="158">
        <v>4.74</v>
      </c>
      <c r="U10" s="158">
        <v>5.8</v>
      </c>
      <c r="V10" s="158">
        <v>0</v>
      </c>
      <c r="W10" s="158">
        <v>0</v>
      </c>
      <c r="X10" s="158">
        <v>0</v>
      </c>
      <c r="Y10" s="158">
        <v>0</v>
      </c>
      <c r="Z10" s="158">
        <v>0</v>
      </c>
      <c r="AA10" s="158">
        <v>3.78</v>
      </c>
      <c r="AB10" s="158">
        <v>7.9</v>
      </c>
      <c r="AC10" s="158">
        <v>3.6</v>
      </c>
      <c r="AD10" s="158">
        <v>0</v>
      </c>
      <c r="AE10" s="158">
        <v>0</v>
      </c>
      <c r="AF10" s="158">
        <v>6.43</v>
      </c>
      <c r="AG10" s="158">
        <v>3.6</v>
      </c>
      <c r="AH10" s="158">
        <v>70.57</v>
      </c>
    </row>
    <row r="11" ht="24" customHeight="1"/>
    <row r="12" ht="24" customHeight="1"/>
    <row r="13" ht="24" customHeight="1"/>
    <row r="14" ht="24" customHeight="1"/>
  </sheetData>
  <sheetProtection formatCells="0" formatColumns="0" formatRows="0"/>
  <mergeCells count="31">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 ref="AH4:AH5"/>
  </mergeCells>
  <pageMargins left="0.75" right="0.75" top="1" bottom="1" header="0.5" footer="0.5"/>
  <pageSetup paperSize="9" scale="45" orientation="landscape" horizontalDpi="200" verticalDpi="3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
  <sheetViews>
    <sheetView showGridLines="0" showZeros="0" workbookViewId="0">
      <selection activeCell="A2" sqref="A2"/>
    </sheetView>
  </sheetViews>
  <sheetFormatPr defaultColWidth="9" defaultRowHeight="10.8" outlineLevelRow="5"/>
  <cols>
    <col min="2" max="2" width="8.125" customWidth="1"/>
    <col min="3" max="3" width="6" customWidth="1"/>
    <col min="4" max="4" width="22.125" customWidth="1"/>
    <col min="5" max="5" width="15.375" customWidth="1"/>
    <col min="6" max="16" width="12.5" customWidth="1"/>
  </cols>
  <sheetData>
    <row r="1" ht="15.75" customHeight="1" spans="1:16">
      <c r="A1" s="26" t="s">
        <v>211</v>
      </c>
      <c r="B1" s="129"/>
      <c r="C1" s="129"/>
      <c r="D1" s="129"/>
      <c r="E1" s="129"/>
      <c r="F1" s="129"/>
      <c r="G1" s="129"/>
      <c r="H1" s="129"/>
      <c r="I1" s="129"/>
      <c r="J1" s="129"/>
      <c r="K1" s="129"/>
      <c r="L1" s="129"/>
      <c r="M1" s="129"/>
      <c r="N1" s="129"/>
      <c r="O1" s="129"/>
      <c r="P1" s="148"/>
    </row>
    <row r="2" ht="30" customHeight="1" spans="1:16">
      <c r="A2" s="130" t="s">
        <v>212</v>
      </c>
      <c r="B2" s="131"/>
      <c r="C2" s="131"/>
      <c r="D2" s="131"/>
      <c r="E2" s="131"/>
      <c r="F2" s="131"/>
      <c r="G2" s="131"/>
      <c r="H2" s="131"/>
      <c r="I2" s="149"/>
      <c r="J2" s="149"/>
      <c r="K2" s="149"/>
      <c r="L2" s="149"/>
      <c r="M2" s="149"/>
      <c r="N2" s="149"/>
      <c r="O2" s="149"/>
      <c r="P2" s="149"/>
    </row>
    <row r="3" ht="19.5" customHeight="1" spans="1:16">
      <c r="A3" s="129"/>
      <c r="B3" s="129"/>
      <c r="C3" s="129"/>
      <c r="D3" s="129"/>
      <c r="E3" s="129"/>
      <c r="F3" s="129"/>
      <c r="G3" s="129"/>
      <c r="H3" s="129"/>
      <c r="I3" s="129"/>
      <c r="J3" s="129"/>
      <c r="K3" s="129"/>
      <c r="L3" s="129"/>
      <c r="M3" s="129"/>
      <c r="N3" s="129"/>
      <c r="O3" s="129"/>
      <c r="P3" s="150" t="s">
        <v>122</v>
      </c>
    </row>
    <row r="4" ht="24.75" customHeight="1" spans="1:16">
      <c r="A4" s="132" t="s">
        <v>75</v>
      </c>
      <c r="B4" s="133"/>
      <c r="C4" s="134"/>
      <c r="D4" s="135" t="s">
        <v>123</v>
      </c>
      <c r="E4" s="136" t="s">
        <v>50</v>
      </c>
      <c r="F4" s="137" t="s">
        <v>179</v>
      </c>
      <c r="G4" s="138" t="s">
        <v>180</v>
      </c>
      <c r="H4" s="135" t="s">
        <v>181</v>
      </c>
      <c r="I4" s="135" t="s">
        <v>182</v>
      </c>
      <c r="J4" s="135" t="s">
        <v>183</v>
      </c>
      <c r="K4" s="135" t="s">
        <v>184</v>
      </c>
      <c r="L4" s="135" t="s">
        <v>144</v>
      </c>
      <c r="M4" s="141" t="s">
        <v>185</v>
      </c>
      <c r="N4" s="141" t="s">
        <v>186</v>
      </c>
      <c r="O4" s="141" t="s">
        <v>187</v>
      </c>
      <c r="P4" s="141" t="s">
        <v>188</v>
      </c>
    </row>
    <row r="5" ht="24.75" customHeight="1" spans="1:16">
      <c r="A5" s="139" t="s">
        <v>77</v>
      </c>
      <c r="B5" s="139" t="s">
        <v>78</v>
      </c>
      <c r="C5" s="140" t="s">
        <v>79</v>
      </c>
      <c r="D5" s="135"/>
      <c r="E5" s="141"/>
      <c r="F5" s="142"/>
      <c r="G5" s="143"/>
      <c r="H5" s="135"/>
      <c r="I5" s="135"/>
      <c r="J5" s="135"/>
      <c r="K5" s="135"/>
      <c r="L5" s="135"/>
      <c r="M5" s="141"/>
      <c r="N5" s="141"/>
      <c r="O5" s="141"/>
      <c r="P5" s="141"/>
    </row>
    <row r="6" s="44" customFormat="1" ht="22.5" customHeight="1" spans="1:16">
      <c r="A6" s="144"/>
      <c r="B6" s="144"/>
      <c r="C6" s="144"/>
      <c r="D6" s="144"/>
      <c r="E6" s="145"/>
      <c r="F6" s="146"/>
      <c r="G6" s="147"/>
      <c r="H6" s="147"/>
      <c r="I6" s="147"/>
      <c r="J6" s="147"/>
      <c r="K6" s="147"/>
      <c r="L6" s="147"/>
      <c r="M6" s="147"/>
      <c r="N6" s="147"/>
      <c r="O6" s="147"/>
      <c r="P6" s="151"/>
    </row>
  </sheetData>
  <sheetProtection formatCells="0" formatColumns="0" formatRows="0"/>
  <mergeCells count="13">
    <mergeCell ref="D4:D5"/>
    <mergeCell ref="E4:E5"/>
    <mergeCell ref="F4:F5"/>
    <mergeCell ref="G4:G5"/>
    <mergeCell ref="H4:H5"/>
    <mergeCell ref="I4:I5"/>
    <mergeCell ref="J4:J5"/>
    <mergeCell ref="K4:K5"/>
    <mergeCell ref="L4:L5"/>
    <mergeCell ref="M4:M5"/>
    <mergeCell ref="N4:N5"/>
    <mergeCell ref="O4:O5"/>
    <mergeCell ref="P4:P5"/>
  </mergeCells>
  <pageMargins left="0.75" right="0.75" top="1" bottom="1" header="0.5" footer="0.5"/>
  <pageSetup paperSize="9" scale="75" orientation="landscape" horizontalDpi="200" verticalDpi="30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19"/>
  <sheetViews>
    <sheetView showGridLines="0" showZeros="0" workbookViewId="0">
      <selection activeCell="A2" sqref="A2"/>
    </sheetView>
  </sheetViews>
  <sheetFormatPr defaultColWidth="8" defaultRowHeight="12"/>
  <cols>
    <col min="1" max="3" width="5.625" style="117" customWidth="1"/>
    <col min="4" max="4" width="21.375" style="117" customWidth="1"/>
    <col min="5" max="5" width="19" style="117" customWidth="1"/>
    <col min="6" max="6" width="14.375" style="117" customWidth="1"/>
    <col min="7" max="7" width="16.875" style="117" customWidth="1"/>
    <col min="8" max="8" width="17" style="117" customWidth="1"/>
    <col min="9" max="9" width="14.5" style="117" customWidth="1"/>
    <col min="10" max="10" width="28.125" style="117" customWidth="1"/>
    <col min="11" max="11" width="18.375" style="117" customWidth="1"/>
    <col min="12" max="16384" width="8" style="117"/>
  </cols>
  <sheetData>
    <row r="1" ht="21" customHeight="1" spans="1:1">
      <c r="A1" s="26" t="s">
        <v>213</v>
      </c>
    </row>
    <row r="2" ht="36.75" customHeight="1" spans="1:11">
      <c r="A2" s="118" t="s">
        <v>214</v>
      </c>
      <c r="B2" s="119"/>
      <c r="C2" s="119"/>
      <c r="D2" s="119"/>
      <c r="E2" s="119"/>
      <c r="F2" s="119"/>
      <c r="G2" s="119"/>
      <c r="H2" s="119"/>
      <c r="I2" s="119"/>
      <c r="J2" s="119"/>
      <c r="K2" s="119"/>
    </row>
    <row r="3" ht="21.75" customHeight="1" spans="1:11">
      <c r="A3" s="120"/>
      <c r="B3" s="120"/>
      <c r="C3" s="120"/>
      <c r="D3" s="120"/>
      <c r="E3" s="120"/>
      <c r="F3" s="120"/>
      <c r="G3" s="120"/>
      <c r="H3" s="120"/>
      <c r="I3" s="120"/>
      <c r="J3" s="120"/>
      <c r="K3" s="84" t="s">
        <v>2</v>
      </c>
    </row>
    <row r="4" ht="18.75" customHeight="1" spans="1:11">
      <c r="A4" s="62" t="s">
        <v>75</v>
      </c>
      <c r="B4" s="62"/>
      <c r="C4" s="62"/>
      <c r="D4" s="62"/>
      <c r="E4" s="121" t="s">
        <v>215</v>
      </c>
      <c r="F4" s="62" t="s">
        <v>124</v>
      </c>
      <c r="G4" s="62"/>
      <c r="H4" s="62"/>
      <c r="I4" s="122"/>
      <c r="J4" s="66" t="s">
        <v>125</v>
      </c>
      <c r="K4" s="66" t="s">
        <v>126</v>
      </c>
    </row>
    <row r="5" ht="20.1" customHeight="1" spans="1:11">
      <c r="A5" s="122" t="s">
        <v>203</v>
      </c>
      <c r="B5" s="123"/>
      <c r="C5" s="121"/>
      <c r="D5" s="66" t="s">
        <v>76</v>
      </c>
      <c r="E5" s="121"/>
      <c r="F5" s="62" t="s">
        <v>58</v>
      </c>
      <c r="G5" s="62" t="s">
        <v>128</v>
      </c>
      <c r="H5" s="62" t="s">
        <v>129</v>
      </c>
      <c r="I5" s="62" t="s">
        <v>130</v>
      </c>
      <c r="J5" s="69"/>
      <c r="K5" s="69"/>
    </row>
    <row r="6" ht="23.25" customHeight="1" spans="1:11">
      <c r="A6" s="62" t="s">
        <v>77</v>
      </c>
      <c r="B6" s="62" t="s">
        <v>78</v>
      </c>
      <c r="C6" s="62" t="s">
        <v>79</v>
      </c>
      <c r="D6" s="124"/>
      <c r="E6" s="121"/>
      <c r="F6" s="62"/>
      <c r="G6" s="62"/>
      <c r="H6" s="62"/>
      <c r="I6" s="62"/>
      <c r="J6" s="124"/>
      <c r="K6" s="124"/>
    </row>
    <row r="7" s="116" customFormat="1" ht="26.25" customHeight="1" spans="1:11">
      <c r="A7" s="125"/>
      <c r="B7" s="125"/>
      <c r="C7" s="125"/>
      <c r="D7" s="125"/>
      <c r="E7" s="126"/>
      <c r="F7" s="127"/>
      <c r="G7" s="128"/>
      <c r="H7" s="128"/>
      <c r="I7" s="128"/>
      <c r="J7" s="126"/>
      <c r="K7" s="126"/>
    </row>
    <row r="8" ht="30" customHeight="1" spans="1:251">
      <c r="A8" s="44"/>
      <c r="B8" s="116"/>
      <c r="C8" s="116"/>
      <c r="D8" s="44"/>
      <c r="F8" s="44"/>
      <c r="H8" s="44"/>
      <c r="I8" s="116"/>
      <c r="J8" s="116"/>
      <c r="K8" s="116"/>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row>
    <row r="9" ht="30" customHeight="1" spans="1:251">
      <c r="A9" s="44"/>
      <c r="B9" s="44"/>
      <c r="C9"/>
      <c r="D9" s="44"/>
      <c r="E9" s="44"/>
      <c r="F9" s="44"/>
      <c r="G9"/>
      <c r="H9" s="44"/>
      <c r="I9" s="44"/>
      <c r="J9" s="44"/>
      <c r="K9" s="44"/>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row>
    <row r="10" ht="30" customHeight="1" spans="1:251">
      <c r="A10"/>
      <c r="B10" s="44"/>
      <c r="C10" s="44"/>
      <c r="D10" s="44"/>
      <c r="E10" s="44"/>
      <c r="F10"/>
      <c r="G10"/>
      <c r="H10"/>
      <c r="I10" s="44"/>
      <c r="J10" s="44"/>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row>
    <row r="11" ht="30" customHeight="1" spans="1:251">
      <c r="A11"/>
      <c r="B11"/>
      <c r="C11"/>
      <c r="D11" s="44"/>
      <c r="E11" s="44"/>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row>
    <row r="12" ht="30" customHeight="1" spans="1:251">
      <c r="A12"/>
      <c r="B12"/>
      <c r="C12"/>
      <c r="D12" s="44"/>
      <c r="E12" s="44"/>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row>
    <row r="13" ht="30" customHeight="1" spans="1:251">
      <c r="A13"/>
      <c r="B13"/>
      <c r="C13"/>
      <c r="D13" s="44"/>
      <c r="E13" s="44"/>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row>
    <row r="14" ht="30" customHeight="1" spans="1:251">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row>
    <row r="15" ht="30" customHeight="1" spans="1:251">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row>
    <row r="16" ht="30" customHeight="1" spans="1:25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row>
    <row r="17" ht="30" customHeight="1" spans="1:251">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row>
    <row r="18" ht="30" customHeight="1" spans="1:251">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row>
    <row r="19" ht="23.25" customHeight="1" spans="1:25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row>
  </sheetData>
  <sheetProtection formatCells="0" formatColumns="0" formatRows="0"/>
  <mergeCells count="12">
    <mergeCell ref="A3:I3"/>
    <mergeCell ref="A4:D4"/>
    <mergeCell ref="F4:I4"/>
    <mergeCell ref="A5:C5"/>
    <mergeCell ref="D5:D6"/>
    <mergeCell ref="E4:E6"/>
    <mergeCell ref="F5:F6"/>
    <mergeCell ref="G5:G6"/>
    <mergeCell ref="H5:H6"/>
    <mergeCell ref="I5:I6"/>
    <mergeCell ref="J4:J6"/>
    <mergeCell ref="K4:K6"/>
  </mergeCells>
  <pageMargins left="0.71" right="0.71" top="0.63" bottom="0.75" header="0.31" footer="0.31"/>
  <pageSetup paperSize="9" scale="9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M20"/>
  <sheetViews>
    <sheetView showGridLines="0" showZeros="0" workbookViewId="0">
      <selection activeCell="A2" sqref="A2"/>
    </sheetView>
  </sheetViews>
  <sheetFormatPr defaultColWidth="9.125" defaultRowHeight="12.75" customHeight="1"/>
  <cols>
    <col min="1" max="1" width="9.5" style="107" customWidth="1"/>
    <col min="2" max="2" width="7" style="107" customWidth="1"/>
    <col min="3" max="3" width="5.5" style="107" customWidth="1"/>
    <col min="4" max="4" width="35.875" style="107" customWidth="1"/>
    <col min="5" max="5" width="22.625" style="107" customWidth="1"/>
    <col min="6" max="9" width="12" style="107" customWidth="1"/>
    <col min="10" max="10" width="16.5" style="107" customWidth="1"/>
    <col min="11" max="11" width="16.375" style="107" customWidth="1"/>
    <col min="12" max="247" width="9.125" style="107" customWidth="1"/>
    <col min="248" max="16384" width="9.125" style="107"/>
  </cols>
  <sheetData>
    <row r="1" ht="19.5" customHeight="1" spans="1:247">
      <c r="A1" s="26" t="s">
        <v>216</v>
      </c>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row>
    <row r="2" ht="37.5" customHeight="1" spans="1:247">
      <c r="A2" s="108" t="s">
        <v>217</v>
      </c>
      <c r="B2" s="109"/>
      <c r="C2" s="109"/>
      <c r="D2" s="109"/>
      <c r="E2" s="109"/>
      <c r="F2" s="109"/>
      <c r="G2" s="109"/>
      <c r="H2" s="109"/>
      <c r="I2" s="109"/>
      <c r="J2" s="109"/>
      <c r="K2" s="109"/>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row>
    <row r="3" ht="21.75" customHeight="1" spans="1:247">
      <c r="A3"/>
      <c r="B3" s="110"/>
      <c r="C3" s="110"/>
      <c r="D3" s="110"/>
      <c r="E3" s="110"/>
      <c r="F3" s="110"/>
      <c r="G3" s="110"/>
      <c r="H3" s="110"/>
      <c r="I3" s="110"/>
      <c r="J3" s="110"/>
      <c r="K3" s="84" t="s">
        <v>2</v>
      </c>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row>
    <row r="4" ht="26.25" customHeight="1" spans="1:247">
      <c r="A4" s="90" t="s">
        <v>75</v>
      </c>
      <c r="B4" s="90"/>
      <c r="C4" s="91"/>
      <c r="D4" s="92" t="s">
        <v>123</v>
      </c>
      <c r="E4" s="92" t="s">
        <v>50</v>
      </c>
      <c r="F4" s="90" t="s">
        <v>124</v>
      </c>
      <c r="G4" s="93"/>
      <c r="H4" s="93"/>
      <c r="I4" s="93"/>
      <c r="J4" s="102" t="s">
        <v>125</v>
      </c>
      <c r="K4" s="113" t="s">
        <v>126</v>
      </c>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row>
    <row r="5" ht="38.25" customHeight="1" spans="1:247">
      <c r="A5" s="94" t="s">
        <v>77</v>
      </c>
      <c r="B5" s="94" t="s">
        <v>78</v>
      </c>
      <c r="C5" s="94" t="s">
        <v>79</v>
      </c>
      <c r="D5" s="95"/>
      <c r="E5" s="95"/>
      <c r="F5" s="96" t="s">
        <v>58</v>
      </c>
      <c r="G5" s="97" t="s">
        <v>128</v>
      </c>
      <c r="H5" s="98" t="s">
        <v>129</v>
      </c>
      <c r="I5" s="103" t="s">
        <v>130</v>
      </c>
      <c r="J5" s="104"/>
      <c r="K5" s="114"/>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row>
    <row r="6" s="106" customFormat="1" ht="24" customHeight="1" spans="1:247">
      <c r="A6" s="111"/>
      <c r="B6" s="111"/>
      <c r="C6" s="111"/>
      <c r="D6" s="111"/>
      <c r="E6" s="112"/>
      <c r="F6" s="112"/>
      <c r="G6" s="112"/>
      <c r="H6" s="112"/>
      <c r="I6" s="112"/>
      <c r="J6" s="112"/>
      <c r="K6" s="115"/>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c r="GU6" s="44"/>
      <c r="GV6" s="44"/>
      <c r="GW6" s="44"/>
      <c r="GX6" s="44"/>
      <c r="GY6" s="44"/>
      <c r="GZ6" s="44"/>
      <c r="HA6" s="44"/>
      <c r="HB6" s="44"/>
      <c r="HC6" s="44"/>
      <c r="HD6" s="44"/>
      <c r="HE6" s="44"/>
      <c r="HF6" s="44"/>
      <c r="HG6" s="44"/>
      <c r="HH6" s="44"/>
      <c r="HI6" s="44"/>
      <c r="HJ6" s="44"/>
      <c r="HK6" s="44"/>
      <c r="HL6" s="44"/>
      <c r="HM6" s="44"/>
      <c r="HN6" s="44"/>
      <c r="HO6" s="44"/>
      <c r="HP6" s="44"/>
      <c r="HQ6" s="44"/>
      <c r="HR6" s="44"/>
      <c r="HS6" s="44"/>
      <c r="HT6" s="44"/>
      <c r="HU6" s="44"/>
      <c r="HV6" s="44"/>
      <c r="HW6" s="44"/>
      <c r="HX6" s="44"/>
      <c r="HY6" s="44"/>
      <c r="HZ6" s="44"/>
      <c r="IA6" s="44"/>
      <c r="IB6" s="44"/>
      <c r="IC6" s="44"/>
      <c r="ID6" s="44"/>
      <c r="IE6" s="44"/>
      <c r="IF6" s="44"/>
      <c r="IG6" s="44"/>
      <c r="IH6" s="44"/>
      <c r="II6" s="44"/>
      <c r="IJ6" s="44"/>
      <c r="IK6" s="44"/>
      <c r="IL6" s="44"/>
      <c r="IM6" s="44"/>
    </row>
    <row r="7" customHeight="1" spans="1:247">
      <c r="A7" s="106"/>
      <c r="B7" s="106"/>
      <c r="C7" s="106"/>
      <c r="D7" s="106"/>
      <c r="E7" s="106"/>
      <c r="F7" s="106"/>
      <c r="G7" s="106"/>
      <c r="H7" s="106"/>
      <c r="I7" s="106"/>
      <c r="J7" s="106"/>
      <c r="K7" s="106"/>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row>
    <row r="8" customHeight="1" spans="1:247">
      <c r="A8" s="106"/>
      <c r="B8" s="106"/>
      <c r="C8" s="106"/>
      <c r="D8" s="106"/>
      <c r="E8" s="106"/>
      <c r="F8" s="106"/>
      <c r="G8" s="106"/>
      <c r="H8" s="106"/>
      <c r="I8" s="106"/>
      <c r="J8" s="106"/>
      <c r="K8" s="106"/>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row>
    <row r="9" customHeight="1" spans="1:247">
      <c r="A9" s="106"/>
      <c r="B9" s="106"/>
      <c r="C9" s="106"/>
      <c r="D9" s="106"/>
      <c r="J9" s="106"/>
      <c r="K9" s="106"/>
      <c r="L9" s="106"/>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row>
    <row r="10" customHeight="1" spans="2:247">
      <c r="B10" s="106"/>
      <c r="C10" s="106"/>
      <c r="D10" s="106"/>
      <c r="E10" s="106"/>
      <c r="F10" s="106"/>
      <c r="G10" s="106"/>
      <c r="H10" s="106"/>
      <c r="I10" s="106"/>
      <c r="J10" s="106"/>
      <c r="L10" s="106"/>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row>
    <row r="11" customHeight="1" spans="2:247">
      <c r="B11" s="106"/>
      <c r="C11" s="106"/>
      <c r="D11" s="106"/>
      <c r="E11" s="106"/>
      <c r="K11" s="106"/>
      <c r="L11" s="106"/>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row>
    <row r="12" customHeight="1" spans="2:247">
      <c r="B12" s="106"/>
      <c r="C12" s="106"/>
      <c r="D12" s="106"/>
      <c r="E12" s="106"/>
      <c r="K12" s="106"/>
      <c r="L12" s="106"/>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row>
    <row r="13" customHeight="1" spans="2:247">
      <c r="B13" s="106"/>
      <c r="D13" s="106"/>
      <c r="E13" s="106"/>
      <c r="K13" s="106"/>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row>
    <row r="14" customHeight="1" spans="2:247">
      <c r="B14" s="106"/>
      <c r="C14" s="106"/>
      <c r="D14" s="106"/>
      <c r="E14" s="106"/>
      <c r="K14" s="106"/>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row>
    <row r="15" customHeight="1" spans="2:247">
      <c r="B15" s="106"/>
      <c r="C15" s="106"/>
      <c r="D15" s="106"/>
      <c r="E15" s="106"/>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row>
    <row r="16" customHeight="1" spans="4:247">
      <c r="D16" s="106"/>
      <c r="E16" s="106"/>
      <c r="G16" s="10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row>
    <row r="17" customHeight="1" spans="1:247">
      <c r="A17"/>
      <c r="B17"/>
      <c r="C17"/>
      <c r="D17" s="106"/>
      <c r="E17" s="106"/>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row>
    <row r="18" customHeight="1" spans="1:247">
      <c r="A18"/>
      <c r="B18"/>
      <c r="C18"/>
      <c r="D18" s="106"/>
      <c r="E18" s="106"/>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row>
    <row r="19" customHeight="1" spans="1:247">
      <c r="A19"/>
      <c r="B19"/>
      <c r="C19"/>
      <c r="E19" s="106"/>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row>
    <row r="20" customHeight="1" spans="1:247">
      <c r="A20"/>
      <c r="B20"/>
      <c r="C20"/>
      <c r="E20" s="106"/>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row>
  </sheetData>
  <sheetProtection formatCells="0" formatColumns="0" formatRows="0"/>
  <mergeCells count="4">
    <mergeCell ref="D4:D5"/>
    <mergeCell ref="E4:E5"/>
    <mergeCell ref="J4:J5"/>
    <mergeCell ref="K4:K5"/>
  </mergeCells>
  <printOptions horizontalCentered="1"/>
  <pageMargins left="0.35" right="0.35" top="0.59" bottom="0.59" header="0.5" footer="0.5"/>
  <pageSetup paperSize="9" scale="75" orientation="landscape" blackAndWhite="1" horizontalDpi="200" verticalDpi="3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L23"/>
  <sheetViews>
    <sheetView showGridLines="0" showZeros="0" workbookViewId="0">
      <selection activeCell="F10" sqref="F10"/>
    </sheetView>
  </sheetViews>
  <sheetFormatPr defaultColWidth="9.125" defaultRowHeight="12.75" customHeight="1"/>
  <cols>
    <col min="1" max="1" width="9" style="87" customWidth="1"/>
    <col min="2" max="2" width="7.5" style="87" customWidth="1"/>
    <col min="3" max="3" width="5.375" style="87" customWidth="1"/>
    <col min="4" max="4" width="22.5" style="87" customWidth="1"/>
    <col min="5" max="5" width="25.375" style="87" customWidth="1"/>
    <col min="6" max="10" width="18" style="87" customWidth="1"/>
    <col min="11" max="11" width="16.875" style="87" customWidth="1"/>
    <col min="12" max="246" width="9.125" style="87" customWidth="1"/>
    <col min="247" max="16384" width="9.125" style="87"/>
  </cols>
  <sheetData>
    <row r="1" ht="15" customHeight="1" spans="1:246">
      <c r="A1" s="26" t="s">
        <v>218</v>
      </c>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row>
    <row r="2" ht="27" customHeight="1" spans="1:246">
      <c r="A2" s="88" t="s">
        <v>219</v>
      </c>
      <c r="B2" s="89"/>
      <c r="C2" s="89"/>
      <c r="D2" s="89"/>
      <c r="E2" s="89"/>
      <c r="F2" s="89"/>
      <c r="G2" s="89"/>
      <c r="H2" s="89"/>
      <c r="I2" s="89"/>
      <c r="J2" s="89"/>
      <c r="K2" s="89"/>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row>
    <row r="3" ht="21" customHeight="1" spans="11:246">
      <c r="K3" s="84" t="s">
        <v>2</v>
      </c>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row>
    <row r="4" ht="31.5" customHeight="1" spans="1:246">
      <c r="A4" s="90" t="s">
        <v>75</v>
      </c>
      <c r="B4" s="90"/>
      <c r="C4" s="91"/>
      <c r="D4" s="92" t="s">
        <v>123</v>
      </c>
      <c r="E4" s="92" t="s">
        <v>50</v>
      </c>
      <c r="F4" s="90" t="s">
        <v>124</v>
      </c>
      <c r="G4" s="93"/>
      <c r="H4" s="93"/>
      <c r="I4" s="93"/>
      <c r="J4" s="102" t="s">
        <v>125</v>
      </c>
      <c r="K4" s="92" t="s">
        <v>126</v>
      </c>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row>
    <row r="5" ht="30.75" customHeight="1" spans="1:246">
      <c r="A5" s="94" t="s">
        <v>77</v>
      </c>
      <c r="B5" s="94" t="s">
        <v>78</v>
      </c>
      <c r="C5" s="94" t="s">
        <v>79</v>
      </c>
      <c r="D5" s="95"/>
      <c r="E5" s="95"/>
      <c r="F5" s="96" t="s">
        <v>58</v>
      </c>
      <c r="G5" s="97" t="s">
        <v>128</v>
      </c>
      <c r="H5" s="98" t="s">
        <v>129</v>
      </c>
      <c r="I5" s="103" t="s">
        <v>130</v>
      </c>
      <c r="J5" s="104"/>
      <c r="K5" s="9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row>
    <row r="6" s="86" customFormat="1" ht="23.25" customHeight="1" spans="1:246">
      <c r="A6" s="99"/>
      <c r="B6" s="99"/>
      <c r="C6" s="100"/>
      <c r="D6" s="99" t="s">
        <v>58</v>
      </c>
      <c r="E6" s="101">
        <v>1346.39</v>
      </c>
      <c r="F6" s="101">
        <v>1308.14</v>
      </c>
      <c r="G6" s="101">
        <v>1025.36</v>
      </c>
      <c r="H6" s="101">
        <v>282.78</v>
      </c>
      <c r="I6" s="101">
        <v>0</v>
      </c>
      <c r="J6" s="101">
        <v>38.25</v>
      </c>
      <c r="K6" s="105">
        <v>0</v>
      </c>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c r="GU6" s="44"/>
      <c r="GV6" s="44"/>
      <c r="GW6" s="44"/>
      <c r="GX6" s="44"/>
      <c r="GY6" s="44"/>
      <c r="GZ6" s="44"/>
      <c r="HA6" s="44"/>
      <c r="HB6" s="44"/>
      <c r="HC6" s="44"/>
      <c r="HD6" s="44"/>
      <c r="HE6" s="44"/>
      <c r="HF6" s="44"/>
      <c r="HG6" s="44"/>
      <c r="HH6" s="44"/>
      <c r="HI6" s="44"/>
      <c r="HJ6" s="44"/>
      <c r="HK6" s="44"/>
      <c r="HL6" s="44"/>
      <c r="HM6" s="44"/>
      <c r="HN6" s="44"/>
      <c r="HO6" s="44"/>
      <c r="HP6" s="44"/>
      <c r="HQ6" s="44"/>
      <c r="HR6" s="44"/>
      <c r="HS6" s="44"/>
      <c r="HT6" s="44"/>
      <c r="HU6" s="44"/>
      <c r="HV6" s="44"/>
      <c r="HW6" s="44"/>
      <c r="HX6" s="44"/>
      <c r="HY6" s="44"/>
      <c r="HZ6" s="44"/>
      <c r="IA6" s="44"/>
      <c r="IB6" s="44"/>
      <c r="IC6" s="44"/>
      <c r="ID6" s="44"/>
      <c r="IE6" s="44"/>
      <c r="IF6" s="44"/>
      <c r="IG6" s="44"/>
      <c r="IH6" s="44"/>
      <c r="II6" s="44"/>
      <c r="IJ6" s="44"/>
      <c r="IK6" s="44"/>
      <c r="IL6" s="44"/>
    </row>
    <row r="7" ht="23.25" customHeight="1" spans="1:246">
      <c r="A7" s="99" t="s">
        <v>80</v>
      </c>
      <c r="B7" s="99"/>
      <c r="C7" s="100"/>
      <c r="D7" s="99" t="s">
        <v>81</v>
      </c>
      <c r="E7" s="101">
        <v>121.53</v>
      </c>
      <c r="F7" s="101">
        <v>121.53</v>
      </c>
      <c r="G7" s="101">
        <v>121.53</v>
      </c>
      <c r="H7" s="101">
        <v>0</v>
      </c>
      <c r="I7" s="101">
        <v>0</v>
      </c>
      <c r="J7" s="101">
        <v>0</v>
      </c>
      <c r="K7" s="105">
        <v>0</v>
      </c>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row>
    <row r="8" ht="23.25" customHeight="1" spans="1:246">
      <c r="A8" s="99" t="s">
        <v>82</v>
      </c>
      <c r="B8" s="99" t="s">
        <v>83</v>
      </c>
      <c r="C8" s="100"/>
      <c r="D8" s="99" t="s">
        <v>84</v>
      </c>
      <c r="E8" s="101">
        <v>121.53</v>
      </c>
      <c r="F8" s="101">
        <v>121.53</v>
      </c>
      <c r="G8" s="101">
        <v>121.53</v>
      </c>
      <c r="H8" s="101">
        <v>0</v>
      </c>
      <c r="I8" s="101">
        <v>0</v>
      </c>
      <c r="J8" s="101">
        <v>0</v>
      </c>
      <c r="K8" s="105">
        <v>0</v>
      </c>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row>
    <row r="9" ht="23.25" customHeight="1" spans="1:246">
      <c r="A9" s="99" t="s">
        <v>85</v>
      </c>
      <c r="B9" s="99" t="s">
        <v>86</v>
      </c>
      <c r="C9" s="100" t="s">
        <v>83</v>
      </c>
      <c r="D9" s="99" t="s">
        <v>87</v>
      </c>
      <c r="E9" s="101">
        <v>121.53</v>
      </c>
      <c r="F9" s="101">
        <v>121.53</v>
      </c>
      <c r="G9" s="101">
        <v>121.53</v>
      </c>
      <c r="H9" s="101">
        <v>0</v>
      </c>
      <c r="I9" s="101">
        <v>0</v>
      </c>
      <c r="J9" s="101">
        <v>0</v>
      </c>
      <c r="K9" s="105">
        <v>0</v>
      </c>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row>
    <row r="10" ht="23.25" customHeight="1" spans="1:246">
      <c r="A10" s="99" t="s">
        <v>88</v>
      </c>
      <c r="B10" s="99"/>
      <c r="C10" s="100"/>
      <c r="D10" s="99" t="s">
        <v>89</v>
      </c>
      <c r="E10" s="101">
        <v>53.16</v>
      </c>
      <c r="F10" s="101">
        <v>53.16</v>
      </c>
      <c r="G10" s="101">
        <v>53.16</v>
      </c>
      <c r="H10" s="101">
        <v>0</v>
      </c>
      <c r="I10" s="101">
        <v>0</v>
      </c>
      <c r="J10" s="101">
        <v>0</v>
      </c>
      <c r="K10" s="105">
        <v>0</v>
      </c>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row>
    <row r="11" ht="23.25" customHeight="1" spans="1:246">
      <c r="A11" s="99" t="s">
        <v>90</v>
      </c>
      <c r="B11" s="99" t="s">
        <v>91</v>
      </c>
      <c r="C11" s="100"/>
      <c r="D11" s="99" t="s">
        <v>92</v>
      </c>
      <c r="E11" s="101">
        <v>53.16</v>
      </c>
      <c r="F11" s="101">
        <v>53.16</v>
      </c>
      <c r="G11" s="101">
        <v>53.16</v>
      </c>
      <c r="H11" s="101">
        <v>0</v>
      </c>
      <c r="I11" s="101">
        <v>0</v>
      </c>
      <c r="J11" s="101">
        <v>0</v>
      </c>
      <c r="K11" s="105">
        <v>0</v>
      </c>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row>
    <row r="12" ht="23.25" customHeight="1" spans="1:246">
      <c r="A12" s="99" t="s">
        <v>93</v>
      </c>
      <c r="B12" s="99" t="s">
        <v>94</v>
      </c>
      <c r="C12" s="100" t="s">
        <v>95</v>
      </c>
      <c r="D12" s="99" t="s">
        <v>96</v>
      </c>
      <c r="E12" s="101">
        <v>53.16</v>
      </c>
      <c r="F12" s="101">
        <v>53.16</v>
      </c>
      <c r="G12" s="101">
        <v>53.16</v>
      </c>
      <c r="H12" s="101">
        <v>0</v>
      </c>
      <c r="I12" s="101">
        <v>0</v>
      </c>
      <c r="J12" s="101">
        <v>0</v>
      </c>
      <c r="K12" s="105">
        <v>0</v>
      </c>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row>
    <row r="13" ht="23.25" customHeight="1" spans="1:246">
      <c r="A13" s="99" t="s">
        <v>97</v>
      </c>
      <c r="B13" s="99"/>
      <c r="C13" s="100"/>
      <c r="D13" s="99" t="s">
        <v>98</v>
      </c>
      <c r="E13" s="101">
        <v>1063.01</v>
      </c>
      <c r="F13" s="101">
        <v>1042.3</v>
      </c>
      <c r="G13" s="101">
        <v>759.52</v>
      </c>
      <c r="H13" s="101">
        <v>282.78</v>
      </c>
      <c r="I13" s="101">
        <v>0</v>
      </c>
      <c r="J13" s="101">
        <v>20.71</v>
      </c>
      <c r="K13" s="105">
        <v>0</v>
      </c>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row>
    <row r="14" ht="23.25" customHeight="1" spans="1:246">
      <c r="A14" s="99" t="s">
        <v>99</v>
      </c>
      <c r="B14" s="99" t="s">
        <v>100</v>
      </c>
      <c r="C14" s="100"/>
      <c r="D14" s="99" t="s">
        <v>101</v>
      </c>
      <c r="E14" s="101">
        <v>1042.3</v>
      </c>
      <c r="F14" s="101">
        <v>1042.3</v>
      </c>
      <c r="G14" s="101">
        <v>759.52</v>
      </c>
      <c r="H14" s="101">
        <v>282.78</v>
      </c>
      <c r="I14" s="101">
        <v>0</v>
      </c>
      <c r="J14" s="101">
        <v>0</v>
      </c>
      <c r="K14" s="105">
        <v>0</v>
      </c>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row>
    <row r="15" ht="23.25" customHeight="1" spans="1:246">
      <c r="A15" s="99" t="s">
        <v>102</v>
      </c>
      <c r="B15" s="99" t="s">
        <v>103</v>
      </c>
      <c r="C15" s="100" t="s">
        <v>100</v>
      </c>
      <c r="D15" s="99" t="s">
        <v>104</v>
      </c>
      <c r="E15" s="101">
        <v>609.69</v>
      </c>
      <c r="F15" s="101">
        <v>609.69</v>
      </c>
      <c r="G15" s="101">
        <v>443.53</v>
      </c>
      <c r="H15" s="101">
        <v>166.16</v>
      </c>
      <c r="I15" s="101">
        <v>0</v>
      </c>
      <c r="J15" s="101">
        <v>0</v>
      </c>
      <c r="K15" s="105">
        <v>0</v>
      </c>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row>
    <row r="16" ht="23.25" customHeight="1" spans="1:246">
      <c r="A16" s="99" t="s">
        <v>102</v>
      </c>
      <c r="B16" s="99" t="s">
        <v>103</v>
      </c>
      <c r="C16" s="100" t="s">
        <v>105</v>
      </c>
      <c r="D16" s="99" t="s">
        <v>106</v>
      </c>
      <c r="E16" s="101">
        <v>432.61</v>
      </c>
      <c r="F16" s="101">
        <v>432.61</v>
      </c>
      <c r="G16" s="101">
        <v>315.99</v>
      </c>
      <c r="H16" s="101">
        <v>116.62</v>
      </c>
      <c r="I16" s="101">
        <v>0</v>
      </c>
      <c r="J16" s="101">
        <v>0</v>
      </c>
      <c r="K16" s="105">
        <v>0</v>
      </c>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row>
    <row r="17" ht="23.25" customHeight="1" spans="1:246">
      <c r="A17" s="99" t="s">
        <v>99</v>
      </c>
      <c r="B17" s="99" t="s">
        <v>107</v>
      </c>
      <c r="C17" s="100"/>
      <c r="D17" s="99" t="s">
        <v>108</v>
      </c>
      <c r="E17" s="101">
        <v>20.71</v>
      </c>
      <c r="F17" s="101">
        <v>0</v>
      </c>
      <c r="G17" s="101">
        <v>0</v>
      </c>
      <c r="H17" s="101">
        <v>0</v>
      </c>
      <c r="I17" s="101">
        <v>0</v>
      </c>
      <c r="J17" s="101">
        <v>20.71</v>
      </c>
      <c r="K17" s="105">
        <v>0</v>
      </c>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row>
    <row r="18" ht="23.25" customHeight="1" spans="1:246">
      <c r="A18" s="99" t="s">
        <v>102</v>
      </c>
      <c r="B18" s="99" t="s">
        <v>109</v>
      </c>
      <c r="C18" s="100" t="s">
        <v>107</v>
      </c>
      <c r="D18" s="99" t="s">
        <v>110</v>
      </c>
      <c r="E18" s="101">
        <v>20.71</v>
      </c>
      <c r="F18" s="101">
        <v>0</v>
      </c>
      <c r="G18" s="101">
        <v>0</v>
      </c>
      <c r="H18" s="101">
        <v>0</v>
      </c>
      <c r="I18" s="101">
        <v>0</v>
      </c>
      <c r="J18" s="101">
        <v>20.71</v>
      </c>
      <c r="K18" s="105">
        <v>0</v>
      </c>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row>
    <row r="19" ht="23.25" customHeight="1" spans="1:246">
      <c r="A19" s="99" t="s">
        <v>111</v>
      </c>
      <c r="B19" s="99"/>
      <c r="C19" s="100"/>
      <c r="D19" s="99" t="s">
        <v>112</v>
      </c>
      <c r="E19" s="101">
        <v>108.69</v>
      </c>
      <c r="F19" s="101">
        <v>91.15</v>
      </c>
      <c r="G19" s="101">
        <v>91.15</v>
      </c>
      <c r="H19" s="101">
        <v>0</v>
      </c>
      <c r="I19" s="101">
        <v>0</v>
      </c>
      <c r="J19" s="101">
        <v>17.54</v>
      </c>
      <c r="K19" s="105">
        <v>0</v>
      </c>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row>
    <row r="20" ht="23.25" customHeight="1" spans="1:246">
      <c r="A20" s="99" t="s">
        <v>113</v>
      </c>
      <c r="B20" s="99" t="s">
        <v>95</v>
      </c>
      <c r="C20" s="100"/>
      <c r="D20" s="99" t="s">
        <v>114</v>
      </c>
      <c r="E20" s="101">
        <v>91.15</v>
      </c>
      <c r="F20" s="101">
        <v>91.15</v>
      </c>
      <c r="G20" s="101">
        <v>91.15</v>
      </c>
      <c r="H20" s="101">
        <v>0</v>
      </c>
      <c r="I20" s="101">
        <v>0</v>
      </c>
      <c r="J20" s="101">
        <v>0</v>
      </c>
      <c r="K20" s="105">
        <v>0</v>
      </c>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row>
    <row r="21" ht="23.25" customHeight="1" spans="1:246">
      <c r="A21" s="99" t="s">
        <v>115</v>
      </c>
      <c r="B21" s="99" t="s">
        <v>116</v>
      </c>
      <c r="C21" s="100" t="s">
        <v>100</v>
      </c>
      <c r="D21" s="99" t="s">
        <v>117</v>
      </c>
      <c r="E21" s="101">
        <v>91.15</v>
      </c>
      <c r="F21" s="101">
        <v>91.15</v>
      </c>
      <c r="G21" s="101">
        <v>91.15</v>
      </c>
      <c r="H21" s="101">
        <v>0</v>
      </c>
      <c r="I21" s="101">
        <v>0</v>
      </c>
      <c r="J21" s="101">
        <v>0</v>
      </c>
      <c r="K21" s="105">
        <v>0</v>
      </c>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row>
    <row r="22" ht="23.25" customHeight="1" spans="1:246">
      <c r="A22" s="99" t="s">
        <v>113</v>
      </c>
      <c r="B22" s="99" t="s">
        <v>107</v>
      </c>
      <c r="C22" s="100"/>
      <c r="D22" s="99" t="s">
        <v>118</v>
      </c>
      <c r="E22" s="101">
        <v>17.54</v>
      </c>
      <c r="F22" s="101">
        <v>0</v>
      </c>
      <c r="G22" s="101">
        <v>0</v>
      </c>
      <c r="H22" s="101">
        <v>0</v>
      </c>
      <c r="I22" s="101">
        <v>0</v>
      </c>
      <c r="J22" s="101">
        <v>17.54</v>
      </c>
      <c r="K22" s="105">
        <v>0</v>
      </c>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row>
    <row r="23" ht="23.25" customHeight="1" spans="1:246">
      <c r="A23" s="99" t="s">
        <v>115</v>
      </c>
      <c r="B23" s="99" t="s">
        <v>109</v>
      </c>
      <c r="C23" s="100" t="s">
        <v>105</v>
      </c>
      <c r="D23" s="99" t="s">
        <v>119</v>
      </c>
      <c r="E23" s="101">
        <v>17.54</v>
      </c>
      <c r="F23" s="101">
        <v>0</v>
      </c>
      <c r="G23" s="101">
        <v>0</v>
      </c>
      <c r="H23" s="101">
        <v>0</v>
      </c>
      <c r="I23" s="101">
        <v>0</v>
      </c>
      <c r="J23" s="101">
        <v>17.54</v>
      </c>
      <c r="K23" s="105">
        <v>0</v>
      </c>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row>
  </sheetData>
  <sheetProtection formatCells="0" formatColumns="0" formatRows="0"/>
  <mergeCells count="4">
    <mergeCell ref="D4:D5"/>
    <mergeCell ref="E4:E5"/>
    <mergeCell ref="J4:J5"/>
    <mergeCell ref="K4:K5"/>
  </mergeCells>
  <printOptions horizontalCentered="1"/>
  <pageMargins left="0.75" right="0.75" top="1" bottom="1" header="0.5" footer="0.5"/>
  <pageSetup paperSize="9" scale="85" orientation="landscape" horizontalDpi="200" verticalDpi="3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O16"/>
  <sheetViews>
    <sheetView showGridLines="0" showZeros="0" workbookViewId="0">
      <selection activeCell="H20" sqref="H20"/>
    </sheetView>
  </sheetViews>
  <sheetFormatPr defaultColWidth="9.125" defaultRowHeight="12.75" customHeight="1"/>
  <cols>
    <col min="1" max="1" width="7.375" style="77" customWidth="1"/>
    <col min="2" max="2" width="5.875" style="77" customWidth="1"/>
    <col min="3" max="3" width="5" style="77" customWidth="1"/>
    <col min="4" max="4" width="25.375" style="77" customWidth="1"/>
    <col min="5" max="5" width="16.375" style="77" customWidth="1"/>
    <col min="6" max="6" width="20.375" style="77" customWidth="1"/>
    <col min="7" max="7" width="16" style="77" customWidth="1"/>
    <col min="8" max="9" width="14.625" style="77" customWidth="1"/>
    <col min="10" max="13" width="12.5" style="77" customWidth="1"/>
    <col min="14" max="249" width="9.125" style="77" customWidth="1"/>
    <col min="250" max="16384" width="9.125" style="77"/>
  </cols>
  <sheetData>
    <row r="1" ht="21" customHeight="1" spans="1:249">
      <c r="A1" s="26" t="s">
        <v>220</v>
      </c>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row>
    <row r="2" ht="27.75" customHeight="1" spans="1:249">
      <c r="A2" s="78" t="s">
        <v>221</v>
      </c>
      <c r="B2" s="79"/>
      <c r="C2" s="79"/>
      <c r="D2" s="79"/>
      <c r="E2" s="79"/>
      <c r="F2" s="79"/>
      <c r="G2" s="79"/>
      <c r="H2" s="79"/>
      <c r="I2" s="79"/>
      <c r="J2" s="79"/>
      <c r="K2" s="79"/>
      <c r="L2" s="79"/>
      <c r="M2" s="79"/>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row>
    <row r="3" ht="18" customHeight="1" spans="13:249">
      <c r="M3" s="84" t="s">
        <v>2</v>
      </c>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row>
    <row r="4" ht="21" customHeight="1" spans="1:249">
      <c r="A4" s="80" t="s">
        <v>222</v>
      </c>
      <c r="B4" s="80"/>
      <c r="C4" s="80"/>
      <c r="D4" s="81" t="s">
        <v>123</v>
      </c>
      <c r="E4" s="81" t="s">
        <v>223</v>
      </c>
      <c r="F4" s="81" t="s">
        <v>50</v>
      </c>
      <c r="G4" s="80" t="s">
        <v>51</v>
      </c>
      <c r="H4" s="80"/>
      <c r="I4" s="80"/>
      <c r="J4" s="81" t="s">
        <v>52</v>
      </c>
      <c r="K4" s="81" t="s">
        <v>224</v>
      </c>
      <c r="L4" s="81" t="s">
        <v>54</v>
      </c>
      <c r="M4" s="81" t="s">
        <v>55</v>
      </c>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row>
    <row r="5" ht="21" customHeight="1" spans="1:249">
      <c r="A5" s="81" t="s">
        <v>77</v>
      </c>
      <c r="B5" s="81" t="s">
        <v>78</v>
      </c>
      <c r="C5" s="81" t="s">
        <v>79</v>
      </c>
      <c r="D5" s="81"/>
      <c r="E5" s="81"/>
      <c r="F5" s="81"/>
      <c r="G5" s="81" t="s">
        <v>58</v>
      </c>
      <c r="H5" s="81" t="s">
        <v>225</v>
      </c>
      <c r="I5" s="85" t="s">
        <v>226</v>
      </c>
      <c r="J5" s="81"/>
      <c r="K5" s="81"/>
      <c r="L5" s="81"/>
      <c r="M5" s="81"/>
      <c r="O5" s="76"/>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row>
    <row r="6" ht="30" customHeight="1" spans="1:249">
      <c r="A6" s="81"/>
      <c r="B6" s="81"/>
      <c r="C6" s="81"/>
      <c r="D6" s="81"/>
      <c r="E6" s="81"/>
      <c r="F6" s="81"/>
      <c r="G6" s="81"/>
      <c r="H6" s="81"/>
      <c r="I6" s="85"/>
      <c r="J6" s="81"/>
      <c r="K6" s="81"/>
      <c r="L6" s="81"/>
      <c r="M6" s="81"/>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row>
    <row r="7" s="76" customFormat="1" ht="19.5" customHeight="1" spans="1:249">
      <c r="A7" s="82"/>
      <c r="B7" s="82"/>
      <c r="C7" s="82"/>
      <c r="D7" s="82" t="s">
        <v>58</v>
      </c>
      <c r="E7" s="82"/>
      <c r="F7" s="83">
        <v>38.25</v>
      </c>
      <c r="G7" s="83">
        <v>38.25</v>
      </c>
      <c r="H7" s="83">
        <v>38.25</v>
      </c>
      <c r="I7" s="83"/>
      <c r="J7" s="83">
        <v>0</v>
      </c>
      <c r="K7" s="83">
        <v>0</v>
      </c>
      <c r="L7" s="83">
        <v>0</v>
      </c>
      <c r="M7" s="83">
        <v>0</v>
      </c>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44"/>
      <c r="FP7" s="44"/>
      <c r="FQ7" s="44"/>
      <c r="FR7" s="44"/>
      <c r="FS7" s="44"/>
      <c r="FT7" s="44"/>
      <c r="FU7" s="44"/>
      <c r="FV7" s="44"/>
      <c r="FW7" s="44"/>
      <c r="FX7" s="44"/>
      <c r="FY7" s="44"/>
      <c r="FZ7" s="44"/>
      <c r="GA7" s="44"/>
      <c r="GB7" s="44"/>
      <c r="GC7" s="44"/>
      <c r="GD7" s="44"/>
      <c r="GE7" s="44"/>
      <c r="GF7" s="44"/>
      <c r="GG7" s="44"/>
      <c r="GH7" s="44"/>
      <c r="GI7" s="44"/>
      <c r="GJ7" s="44"/>
      <c r="GK7" s="44"/>
      <c r="GL7" s="44"/>
      <c r="GM7" s="44"/>
      <c r="GN7" s="44"/>
      <c r="GO7" s="44"/>
      <c r="GP7" s="44"/>
      <c r="GQ7" s="44"/>
      <c r="GR7" s="44"/>
      <c r="GS7" s="44"/>
      <c r="GT7" s="44"/>
      <c r="GU7" s="44"/>
      <c r="GV7" s="44"/>
      <c r="GW7" s="44"/>
      <c r="GX7" s="44"/>
      <c r="GY7" s="44"/>
      <c r="GZ7" s="44"/>
      <c r="HA7" s="44"/>
      <c r="HB7" s="44"/>
      <c r="HC7" s="44"/>
      <c r="HD7" s="44"/>
      <c r="HE7" s="44"/>
      <c r="HF7" s="44"/>
      <c r="HG7" s="44"/>
      <c r="HH7" s="44"/>
      <c r="HI7" s="44"/>
      <c r="HJ7" s="44"/>
      <c r="HK7" s="44"/>
      <c r="HL7" s="44"/>
      <c r="HM7" s="44"/>
      <c r="HN7" s="44"/>
      <c r="HO7" s="44"/>
      <c r="HP7" s="44"/>
      <c r="HQ7" s="44"/>
      <c r="HR7" s="44"/>
      <c r="HS7" s="44"/>
      <c r="HT7" s="44"/>
      <c r="HU7" s="44"/>
      <c r="HV7" s="44"/>
      <c r="HW7" s="44"/>
      <c r="HX7" s="44"/>
      <c r="HY7" s="44"/>
      <c r="HZ7" s="44"/>
      <c r="IA7" s="44"/>
      <c r="IB7" s="44"/>
      <c r="IC7" s="44"/>
      <c r="ID7" s="44"/>
      <c r="IE7" s="44"/>
      <c r="IF7" s="44"/>
      <c r="IG7" s="44"/>
      <c r="IH7" s="44"/>
      <c r="II7" s="44"/>
      <c r="IJ7" s="44"/>
      <c r="IK7" s="44"/>
      <c r="IL7" s="44"/>
      <c r="IM7" s="44"/>
      <c r="IN7" s="44"/>
      <c r="IO7" s="44"/>
    </row>
    <row r="8" ht="19.5" customHeight="1" spans="1:249">
      <c r="A8" s="82" t="s">
        <v>97</v>
      </c>
      <c r="B8" s="82"/>
      <c r="C8" s="82"/>
      <c r="D8" s="82" t="s">
        <v>98</v>
      </c>
      <c r="E8" s="82"/>
      <c r="F8" s="83">
        <v>20.71</v>
      </c>
      <c r="G8" s="83">
        <v>20.71</v>
      </c>
      <c r="H8" s="83">
        <v>20.71</v>
      </c>
      <c r="I8" s="83">
        <v>0</v>
      </c>
      <c r="J8" s="83">
        <v>0</v>
      </c>
      <c r="K8" s="83">
        <v>0</v>
      </c>
      <c r="L8" s="83">
        <v>0</v>
      </c>
      <c r="M8" s="83">
        <v>0</v>
      </c>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row>
    <row r="9" ht="19.5" customHeight="1" spans="1:249">
      <c r="A9" s="82" t="s">
        <v>99</v>
      </c>
      <c r="B9" s="82" t="s">
        <v>107</v>
      </c>
      <c r="C9" s="82"/>
      <c r="D9" s="82" t="s">
        <v>108</v>
      </c>
      <c r="E9" s="82"/>
      <c r="F9" s="83">
        <v>20.71</v>
      </c>
      <c r="G9" s="83">
        <v>20.71</v>
      </c>
      <c r="H9" s="83">
        <v>20.71</v>
      </c>
      <c r="I9" s="83">
        <v>0</v>
      </c>
      <c r="J9" s="83">
        <v>0</v>
      </c>
      <c r="K9" s="83">
        <v>0</v>
      </c>
      <c r="L9" s="83">
        <v>0</v>
      </c>
      <c r="M9" s="83">
        <v>0</v>
      </c>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row>
    <row r="10" ht="19.5" customHeight="1" spans="1:249">
      <c r="A10" s="82" t="s">
        <v>102</v>
      </c>
      <c r="B10" s="82" t="s">
        <v>109</v>
      </c>
      <c r="C10" s="82" t="s">
        <v>107</v>
      </c>
      <c r="D10" s="82" t="s">
        <v>110</v>
      </c>
      <c r="E10" s="82"/>
      <c r="F10" s="83">
        <v>20.71</v>
      </c>
      <c r="G10" s="83">
        <v>20.71</v>
      </c>
      <c r="H10" s="83">
        <v>20.71</v>
      </c>
      <c r="I10" s="83">
        <v>0</v>
      </c>
      <c r="J10" s="83">
        <v>0</v>
      </c>
      <c r="K10" s="83">
        <v>0</v>
      </c>
      <c r="L10" s="83">
        <v>0</v>
      </c>
      <c r="M10" s="83">
        <v>0</v>
      </c>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row>
    <row r="11" ht="19.5" customHeight="1" spans="1:249">
      <c r="A11" s="82" t="s">
        <v>227</v>
      </c>
      <c r="B11" s="82" t="s">
        <v>228</v>
      </c>
      <c r="C11" s="82" t="s">
        <v>109</v>
      </c>
      <c r="D11" s="82" t="s">
        <v>229</v>
      </c>
      <c r="E11" s="82" t="s">
        <v>230</v>
      </c>
      <c r="F11" s="83">
        <v>20.71</v>
      </c>
      <c r="G11" s="83">
        <v>20.71</v>
      </c>
      <c r="H11" s="83">
        <v>20.71</v>
      </c>
      <c r="I11" s="83">
        <v>0</v>
      </c>
      <c r="J11" s="83">
        <v>0</v>
      </c>
      <c r="K11" s="83">
        <v>0</v>
      </c>
      <c r="L11" s="83">
        <v>0</v>
      </c>
      <c r="M11" s="83">
        <v>0</v>
      </c>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row>
    <row r="12" ht="19.5" customHeight="1" spans="1:249">
      <c r="A12" s="82" t="s">
        <v>111</v>
      </c>
      <c r="B12" s="82"/>
      <c r="C12" s="82"/>
      <c r="D12" s="82" t="s">
        <v>112</v>
      </c>
      <c r="E12" s="82"/>
      <c r="F12" s="83">
        <v>17.54</v>
      </c>
      <c r="G12" s="83">
        <v>17.54</v>
      </c>
      <c r="H12" s="83">
        <v>17.54</v>
      </c>
      <c r="I12" s="83">
        <v>0</v>
      </c>
      <c r="J12" s="83">
        <v>0</v>
      </c>
      <c r="K12" s="83">
        <v>0</v>
      </c>
      <c r="L12" s="83">
        <v>0</v>
      </c>
      <c r="M12" s="83">
        <v>0</v>
      </c>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row>
    <row r="13" ht="19.5" customHeight="1" spans="1:249">
      <c r="A13" s="82" t="s">
        <v>113</v>
      </c>
      <c r="B13" s="82" t="s">
        <v>107</v>
      </c>
      <c r="C13" s="82"/>
      <c r="D13" s="82" t="s">
        <v>118</v>
      </c>
      <c r="E13" s="82"/>
      <c r="F13" s="83">
        <v>17.54</v>
      </c>
      <c r="G13" s="83">
        <v>17.54</v>
      </c>
      <c r="H13" s="83">
        <v>17.54</v>
      </c>
      <c r="I13" s="83">
        <v>0</v>
      </c>
      <c r="J13" s="83">
        <v>0</v>
      </c>
      <c r="K13" s="83">
        <v>0</v>
      </c>
      <c r="L13" s="83">
        <v>0</v>
      </c>
      <c r="M13" s="83">
        <v>0</v>
      </c>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row>
    <row r="14" ht="19.5" customHeight="1" spans="1:249">
      <c r="A14" s="82" t="s">
        <v>115</v>
      </c>
      <c r="B14" s="82" t="s">
        <v>109</v>
      </c>
      <c r="C14" s="82" t="s">
        <v>105</v>
      </c>
      <c r="D14" s="82" t="s">
        <v>119</v>
      </c>
      <c r="E14" s="82"/>
      <c r="F14" s="83">
        <v>17.54</v>
      </c>
      <c r="G14" s="83">
        <v>17.54</v>
      </c>
      <c r="H14" s="83">
        <v>17.54</v>
      </c>
      <c r="I14" s="83">
        <v>0</v>
      </c>
      <c r="J14" s="83">
        <v>0</v>
      </c>
      <c r="K14" s="83">
        <v>0</v>
      </c>
      <c r="L14" s="83">
        <v>0</v>
      </c>
      <c r="M14" s="83">
        <v>0</v>
      </c>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row>
    <row r="15" ht="19.5" customHeight="1" spans="1:249">
      <c r="A15" s="82" t="s">
        <v>231</v>
      </c>
      <c r="B15" s="82" t="s">
        <v>228</v>
      </c>
      <c r="C15" s="82" t="s">
        <v>232</v>
      </c>
      <c r="D15" s="82" t="s">
        <v>233</v>
      </c>
      <c r="E15" s="82" t="s">
        <v>234</v>
      </c>
      <c r="F15" s="83">
        <v>17.54</v>
      </c>
      <c r="G15" s="83">
        <v>17.54</v>
      </c>
      <c r="H15" s="83">
        <v>17.54</v>
      </c>
      <c r="I15" s="83">
        <v>0</v>
      </c>
      <c r="J15" s="83">
        <v>0</v>
      </c>
      <c r="K15" s="83">
        <v>0</v>
      </c>
      <c r="L15" s="83">
        <v>0</v>
      </c>
      <c r="M15" s="83">
        <v>0</v>
      </c>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row>
    <row r="16" customHeight="1" spans="1:249">
      <c r="A16"/>
      <c r="F16" s="7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row>
  </sheetData>
  <sheetProtection formatCells="0" formatColumns="0" formatRows="0"/>
  <mergeCells count="13">
    <mergeCell ref="A5:A6"/>
    <mergeCell ref="B5:B6"/>
    <mergeCell ref="C5:C6"/>
    <mergeCell ref="D4:D6"/>
    <mergeCell ref="E4:E6"/>
    <mergeCell ref="F4:F6"/>
    <mergeCell ref="G5:G6"/>
    <mergeCell ref="H5:H6"/>
    <mergeCell ref="I5:I6"/>
    <mergeCell ref="J4:J6"/>
    <mergeCell ref="K4:K6"/>
    <mergeCell ref="L4:L6"/>
    <mergeCell ref="M4:M6"/>
  </mergeCells>
  <printOptions horizontalCentered="1"/>
  <pageMargins left="0.75" right="0.75" top="1" bottom="1" header="0.5" footer="0.5"/>
  <pageSetup paperSize="9" scale="85" orientation="landscape" horizontalDpi="200" verticalDpi="3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14"/>
  <sheetViews>
    <sheetView showGridLines="0" showZeros="0" workbookViewId="0">
      <selection activeCell="D14" sqref="D14"/>
    </sheetView>
  </sheetViews>
  <sheetFormatPr defaultColWidth="9.125" defaultRowHeight="12.75" customHeight="1"/>
  <cols>
    <col min="1" max="1" width="28.125" style="57" customWidth="1"/>
    <col min="2" max="2" width="16" style="57" customWidth="1"/>
    <col min="3" max="4" width="16.375" style="57" customWidth="1"/>
    <col min="5" max="5" width="18" style="57" customWidth="1"/>
    <col min="6" max="6" width="17.625" style="57" customWidth="1"/>
    <col min="7" max="7" width="14.875" style="57" customWidth="1"/>
    <col min="8" max="16384" width="9.125" style="57"/>
  </cols>
  <sheetData>
    <row r="1" customFormat="1" ht="21.75" customHeight="1" spans="1:256">
      <c r="A1" s="26" t="s">
        <v>235</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57"/>
      <c r="FE1" s="57"/>
      <c r="FF1" s="57"/>
      <c r="FG1" s="57"/>
      <c r="FH1" s="57"/>
      <c r="FI1" s="57"/>
      <c r="FJ1" s="57"/>
      <c r="FK1" s="57"/>
      <c r="FL1" s="57"/>
      <c r="FM1" s="57"/>
      <c r="FN1" s="57"/>
      <c r="FO1" s="57"/>
      <c r="FP1" s="57"/>
      <c r="FQ1" s="57"/>
      <c r="FR1" s="57"/>
      <c r="FS1" s="57"/>
      <c r="FT1" s="57"/>
      <c r="FU1" s="57"/>
      <c r="FV1" s="57"/>
      <c r="FW1" s="57"/>
      <c r="FX1" s="57"/>
      <c r="FY1" s="57"/>
      <c r="FZ1" s="57"/>
      <c r="GA1" s="57"/>
      <c r="GB1" s="57"/>
      <c r="GC1" s="57"/>
      <c r="GD1" s="57"/>
      <c r="GE1" s="57"/>
      <c r="GF1" s="57"/>
      <c r="GG1" s="57"/>
      <c r="GH1" s="57"/>
      <c r="GI1" s="57"/>
      <c r="GJ1" s="57"/>
      <c r="GK1" s="57"/>
      <c r="GL1" s="57"/>
      <c r="GM1" s="57"/>
      <c r="GN1" s="57"/>
      <c r="GO1" s="57"/>
      <c r="GP1" s="57"/>
      <c r="GQ1" s="57"/>
      <c r="GR1" s="57"/>
      <c r="GS1" s="57"/>
      <c r="GT1" s="57"/>
      <c r="GU1" s="57"/>
      <c r="GV1" s="57"/>
      <c r="GW1" s="57"/>
      <c r="GX1" s="57"/>
      <c r="GY1" s="57"/>
      <c r="GZ1" s="57"/>
      <c r="HA1" s="57"/>
      <c r="HB1" s="57"/>
      <c r="HC1" s="57"/>
      <c r="HD1" s="57"/>
      <c r="HE1" s="57"/>
      <c r="HF1" s="57"/>
      <c r="HG1" s="57"/>
      <c r="HH1" s="57"/>
      <c r="HI1" s="57"/>
      <c r="HJ1" s="57"/>
      <c r="HK1" s="57"/>
      <c r="HL1" s="57"/>
      <c r="HM1" s="57"/>
      <c r="HN1" s="57"/>
      <c r="HO1" s="57"/>
      <c r="HP1" s="57"/>
      <c r="HQ1" s="57"/>
      <c r="HR1" s="57"/>
      <c r="HS1" s="57"/>
      <c r="HT1" s="57"/>
      <c r="HU1" s="57"/>
      <c r="HV1" s="57"/>
      <c r="HW1" s="57"/>
      <c r="HX1" s="57"/>
      <c r="HY1" s="57"/>
      <c r="HZ1" s="57"/>
      <c r="IA1" s="57"/>
      <c r="IB1" s="57"/>
      <c r="IC1" s="57"/>
      <c r="ID1" s="57"/>
      <c r="IE1" s="57"/>
      <c r="IF1" s="57"/>
      <c r="IG1" s="57"/>
      <c r="IH1" s="57"/>
      <c r="II1" s="57"/>
      <c r="IJ1" s="57"/>
      <c r="IK1" s="57"/>
      <c r="IL1" s="57"/>
      <c r="IM1" s="57"/>
      <c r="IN1" s="57"/>
      <c r="IO1" s="57"/>
      <c r="IP1" s="57"/>
      <c r="IQ1" s="57"/>
      <c r="IR1" s="57"/>
      <c r="IS1" s="57"/>
      <c r="IT1" s="57"/>
      <c r="IU1" s="57"/>
      <c r="IV1" s="57"/>
    </row>
    <row r="2" customFormat="1" ht="30.75" customHeight="1" spans="1:256">
      <c r="A2" s="58" t="s">
        <v>236</v>
      </c>
      <c r="B2" s="59"/>
      <c r="C2" s="59"/>
      <c r="D2" s="59"/>
      <c r="E2" s="59"/>
      <c r="F2" s="59"/>
      <c r="G2" s="59"/>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c r="EW2" s="60"/>
      <c r="EX2" s="60"/>
      <c r="EY2" s="60"/>
      <c r="EZ2" s="60"/>
      <c r="FA2" s="60"/>
      <c r="FB2" s="60"/>
      <c r="FC2" s="60"/>
      <c r="FD2" s="60"/>
      <c r="FE2" s="60"/>
      <c r="FF2" s="60"/>
      <c r="FG2" s="60"/>
      <c r="FH2" s="60"/>
      <c r="FI2" s="60"/>
      <c r="FJ2" s="60"/>
      <c r="FK2" s="60"/>
      <c r="FL2" s="60"/>
      <c r="FM2" s="60"/>
      <c r="FN2" s="60"/>
      <c r="FO2" s="60"/>
      <c r="FP2" s="60"/>
      <c r="FQ2" s="60"/>
      <c r="FR2" s="60"/>
      <c r="FS2" s="60"/>
      <c r="FT2" s="60"/>
      <c r="FU2" s="60"/>
      <c r="FV2" s="60"/>
      <c r="FW2" s="60"/>
      <c r="FX2" s="60"/>
      <c r="FY2" s="60"/>
      <c r="FZ2" s="60"/>
      <c r="GA2" s="60"/>
      <c r="GB2" s="60"/>
      <c r="GC2" s="60"/>
      <c r="GD2" s="60"/>
      <c r="GE2" s="60"/>
      <c r="GF2" s="60"/>
      <c r="GG2" s="60"/>
      <c r="GH2" s="60"/>
      <c r="GI2" s="60"/>
      <c r="GJ2" s="60"/>
      <c r="GK2" s="60"/>
      <c r="GL2" s="60"/>
      <c r="GM2" s="60"/>
      <c r="GN2" s="60"/>
      <c r="GO2" s="60"/>
      <c r="GP2" s="60"/>
      <c r="GQ2" s="60"/>
      <c r="GR2" s="60"/>
      <c r="GS2" s="60"/>
      <c r="GT2" s="60"/>
      <c r="GU2" s="60"/>
      <c r="GV2" s="60"/>
      <c r="GW2" s="60"/>
      <c r="GX2" s="60"/>
      <c r="GY2" s="60"/>
      <c r="GZ2" s="60"/>
      <c r="HA2" s="60"/>
      <c r="HB2" s="60"/>
      <c r="HC2" s="60"/>
      <c r="HD2" s="60"/>
      <c r="HE2" s="60"/>
      <c r="HF2" s="60"/>
      <c r="HG2" s="60"/>
      <c r="HH2" s="60"/>
      <c r="HI2" s="60"/>
      <c r="HJ2" s="60"/>
      <c r="HK2" s="60"/>
      <c r="HL2" s="60"/>
      <c r="HM2" s="60"/>
      <c r="HN2" s="60"/>
      <c r="HO2" s="60"/>
      <c r="HP2" s="60"/>
      <c r="HQ2" s="60"/>
      <c r="HR2" s="60"/>
      <c r="HS2" s="60"/>
      <c r="HT2" s="60"/>
      <c r="HU2" s="60"/>
      <c r="HV2" s="60"/>
      <c r="HW2" s="60"/>
      <c r="HX2" s="60"/>
      <c r="HY2" s="60"/>
      <c r="HZ2" s="60"/>
      <c r="IA2" s="60"/>
      <c r="IB2" s="60"/>
      <c r="IC2" s="60"/>
      <c r="ID2" s="60"/>
      <c r="IE2" s="60"/>
      <c r="IF2" s="60"/>
      <c r="IG2" s="60"/>
      <c r="IH2" s="57"/>
      <c r="II2" s="57"/>
      <c r="IJ2" s="57"/>
      <c r="IK2" s="57"/>
      <c r="IL2" s="57"/>
      <c r="IM2" s="57"/>
      <c r="IN2" s="57"/>
      <c r="IO2" s="57"/>
      <c r="IP2" s="57"/>
      <c r="IQ2" s="57"/>
      <c r="IR2" s="57"/>
      <c r="IS2" s="57"/>
      <c r="IT2" s="57"/>
      <c r="IU2" s="57"/>
      <c r="IV2" s="57"/>
    </row>
    <row r="3" customFormat="1" ht="22.5" customHeight="1" spans="1:256">
      <c r="A3" s="60"/>
      <c r="B3" s="60"/>
      <c r="C3" s="60"/>
      <c r="D3" s="60"/>
      <c r="E3" s="61" t="s">
        <v>2</v>
      </c>
      <c r="F3" s="61"/>
      <c r="G3" s="61"/>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c r="EW3" s="60"/>
      <c r="EX3" s="60"/>
      <c r="EY3" s="60"/>
      <c r="EZ3" s="60"/>
      <c r="FA3" s="60"/>
      <c r="FB3" s="60"/>
      <c r="FC3" s="60"/>
      <c r="FD3" s="60"/>
      <c r="FE3" s="60"/>
      <c r="FF3" s="60"/>
      <c r="FG3" s="60"/>
      <c r="FH3" s="60"/>
      <c r="FI3" s="60"/>
      <c r="FJ3" s="60"/>
      <c r="FK3" s="60"/>
      <c r="FL3" s="60"/>
      <c r="FM3" s="60"/>
      <c r="FN3" s="60"/>
      <c r="FO3" s="60"/>
      <c r="FP3" s="60"/>
      <c r="FQ3" s="60"/>
      <c r="FR3" s="60"/>
      <c r="FS3" s="60"/>
      <c r="FT3" s="60"/>
      <c r="FU3" s="60"/>
      <c r="FV3" s="60"/>
      <c r="FW3" s="60"/>
      <c r="FX3" s="60"/>
      <c r="FY3" s="60"/>
      <c r="FZ3" s="60"/>
      <c r="GA3" s="60"/>
      <c r="GB3" s="60"/>
      <c r="GC3" s="60"/>
      <c r="GD3" s="60"/>
      <c r="GE3" s="60"/>
      <c r="GF3" s="60"/>
      <c r="GG3" s="60"/>
      <c r="GH3" s="60"/>
      <c r="GI3" s="60"/>
      <c r="GJ3" s="60"/>
      <c r="GK3" s="60"/>
      <c r="GL3" s="60"/>
      <c r="GM3" s="60"/>
      <c r="GN3" s="60"/>
      <c r="GO3" s="60"/>
      <c r="GP3" s="60"/>
      <c r="GQ3" s="60"/>
      <c r="GR3" s="60"/>
      <c r="GS3" s="60"/>
      <c r="GT3" s="60"/>
      <c r="GU3" s="60"/>
      <c r="GV3" s="60"/>
      <c r="GW3" s="60"/>
      <c r="GX3" s="60"/>
      <c r="GY3" s="60"/>
      <c r="GZ3" s="60"/>
      <c r="HA3" s="60"/>
      <c r="HB3" s="60"/>
      <c r="HC3" s="60"/>
      <c r="HD3" s="60"/>
      <c r="HE3" s="60"/>
      <c r="HF3" s="60"/>
      <c r="HG3" s="60"/>
      <c r="HH3" s="60"/>
      <c r="HI3" s="60"/>
      <c r="HJ3" s="60"/>
      <c r="HK3" s="60"/>
      <c r="HL3" s="60"/>
      <c r="HM3" s="60"/>
      <c r="HN3" s="60"/>
      <c r="HO3" s="60"/>
      <c r="HP3" s="60"/>
      <c r="HQ3" s="60"/>
      <c r="HR3" s="60"/>
      <c r="HS3" s="60"/>
      <c r="HT3" s="60"/>
      <c r="HU3" s="60"/>
      <c r="HV3" s="60"/>
      <c r="HW3" s="60"/>
      <c r="HX3" s="60"/>
      <c r="HY3" s="60"/>
      <c r="HZ3" s="60"/>
      <c r="IA3" s="60"/>
      <c r="IB3" s="60"/>
      <c r="IC3" s="60"/>
      <c r="ID3" s="60"/>
      <c r="IE3" s="60"/>
      <c r="IF3" s="60"/>
      <c r="IG3" s="60"/>
      <c r="IH3" s="57"/>
      <c r="II3" s="57"/>
      <c r="IJ3" s="57"/>
      <c r="IK3" s="57"/>
      <c r="IL3" s="57"/>
      <c r="IM3" s="57"/>
      <c r="IN3" s="57"/>
      <c r="IO3" s="57"/>
      <c r="IP3" s="57"/>
      <c r="IQ3" s="57"/>
      <c r="IR3" s="57"/>
      <c r="IS3" s="57"/>
      <c r="IT3" s="57"/>
      <c r="IU3" s="57"/>
      <c r="IV3" s="57"/>
    </row>
    <row r="4" customFormat="1" ht="25.5" customHeight="1" spans="1:256">
      <c r="A4" s="62" t="s">
        <v>57</v>
      </c>
      <c r="B4" s="63" t="s">
        <v>237</v>
      </c>
      <c r="C4" s="64"/>
      <c r="D4" s="64"/>
      <c r="E4" s="64"/>
      <c r="F4" s="64"/>
      <c r="G4" s="65"/>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c r="EW4" s="60"/>
      <c r="EX4" s="60"/>
      <c r="EY4" s="60"/>
      <c r="EZ4" s="60"/>
      <c r="FA4" s="60"/>
      <c r="FB4" s="60"/>
      <c r="FC4" s="60"/>
      <c r="FD4" s="60"/>
      <c r="FE4" s="60"/>
      <c r="FF4" s="60"/>
      <c r="FG4" s="60"/>
      <c r="FH4" s="60"/>
      <c r="FI4" s="60"/>
      <c r="FJ4" s="60"/>
      <c r="FK4" s="60"/>
      <c r="FL4" s="60"/>
      <c r="FM4" s="60"/>
      <c r="FN4" s="60"/>
      <c r="FO4" s="60"/>
      <c r="FP4" s="60"/>
      <c r="FQ4" s="60"/>
      <c r="FR4" s="60"/>
      <c r="FS4" s="60"/>
      <c r="FT4" s="60"/>
      <c r="FU4" s="60"/>
      <c r="FV4" s="60"/>
      <c r="FW4" s="60"/>
      <c r="FX4" s="60"/>
      <c r="FY4" s="60"/>
      <c r="FZ4" s="60"/>
      <c r="GA4" s="60"/>
      <c r="GB4" s="60"/>
      <c r="GC4" s="60"/>
      <c r="GD4" s="60"/>
      <c r="GE4" s="60"/>
      <c r="GF4" s="60"/>
      <c r="GG4" s="60"/>
      <c r="GH4" s="60"/>
      <c r="GI4" s="60"/>
      <c r="GJ4" s="60"/>
      <c r="GK4" s="60"/>
      <c r="GL4" s="60"/>
      <c r="GM4" s="60"/>
      <c r="GN4" s="60"/>
      <c r="GO4" s="60"/>
      <c r="GP4" s="60"/>
      <c r="GQ4" s="60"/>
      <c r="GR4" s="60"/>
      <c r="GS4" s="60"/>
      <c r="GT4" s="60"/>
      <c r="GU4" s="60"/>
      <c r="GV4" s="60"/>
      <c r="GW4" s="60"/>
      <c r="GX4" s="60"/>
      <c r="GY4" s="60"/>
      <c r="GZ4" s="60"/>
      <c r="HA4" s="60"/>
      <c r="HB4" s="60"/>
      <c r="HC4" s="60"/>
      <c r="HD4" s="60"/>
      <c r="HE4" s="60"/>
      <c r="HF4" s="60"/>
      <c r="HG4" s="60"/>
      <c r="HH4" s="60"/>
      <c r="HI4" s="60"/>
      <c r="HJ4" s="60"/>
      <c r="HK4" s="60"/>
      <c r="HL4" s="60"/>
      <c r="HM4" s="60"/>
      <c r="HN4" s="60"/>
      <c r="HO4" s="60"/>
      <c r="HP4" s="60"/>
      <c r="HQ4" s="60"/>
      <c r="HR4" s="60"/>
      <c r="HS4" s="60"/>
      <c r="HT4" s="60"/>
      <c r="HU4" s="60"/>
      <c r="HV4" s="60"/>
      <c r="HW4" s="60"/>
      <c r="HX4" s="60"/>
      <c r="HY4" s="60"/>
      <c r="HZ4" s="60"/>
      <c r="IA4" s="60"/>
      <c r="IB4" s="60"/>
      <c r="IC4" s="60"/>
      <c r="ID4" s="60"/>
      <c r="IE4" s="60"/>
      <c r="IF4" s="60"/>
      <c r="IG4" s="60"/>
      <c r="IH4" s="57"/>
      <c r="II4" s="57"/>
      <c r="IJ4" s="57"/>
      <c r="IK4" s="57"/>
      <c r="IL4" s="57"/>
      <c r="IM4" s="57"/>
      <c r="IN4" s="57"/>
      <c r="IO4" s="57"/>
      <c r="IP4" s="57"/>
      <c r="IQ4" s="57"/>
      <c r="IR4" s="57"/>
      <c r="IS4" s="57"/>
      <c r="IT4" s="57"/>
      <c r="IU4" s="57"/>
      <c r="IV4" s="57"/>
    </row>
    <row r="5" customFormat="1" ht="22.5" customHeight="1" spans="1:256">
      <c r="A5" s="62"/>
      <c r="B5" s="66" t="s">
        <v>127</v>
      </c>
      <c r="C5" s="66" t="s">
        <v>163</v>
      </c>
      <c r="D5" s="66" t="s">
        <v>238</v>
      </c>
      <c r="E5" s="67" t="s">
        <v>239</v>
      </c>
      <c r="F5" s="68"/>
      <c r="G5" s="66" t="s">
        <v>158</v>
      </c>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c r="EW5" s="60"/>
      <c r="EX5" s="60"/>
      <c r="EY5" s="60"/>
      <c r="EZ5" s="60"/>
      <c r="FA5" s="60"/>
      <c r="FB5" s="60"/>
      <c r="FC5" s="60"/>
      <c r="FD5" s="60"/>
      <c r="FE5" s="60"/>
      <c r="FF5" s="60"/>
      <c r="FG5" s="60"/>
      <c r="FH5" s="60"/>
      <c r="FI5" s="60"/>
      <c r="FJ5" s="60"/>
      <c r="FK5" s="60"/>
      <c r="FL5" s="60"/>
      <c r="FM5" s="60"/>
      <c r="FN5" s="60"/>
      <c r="FO5" s="60"/>
      <c r="FP5" s="60"/>
      <c r="FQ5" s="60"/>
      <c r="FR5" s="60"/>
      <c r="FS5" s="60"/>
      <c r="FT5" s="60"/>
      <c r="FU5" s="60"/>
      <c r="FV5" s="60"/>
      <c r="FW5" s="60"/>
      <c r="FX5" s="60"/>
      <c r="FY5" s="60"/>
      <c r="FZ5" s="60"/>
      <c r="GA5" s="60"/>
      <c r="GB5" s="60"/>
      <c r="GC5" s="60"/>
      <c r="GD5" s="60"/>
      <c r="GE5" s="60"/>
      <c r="GF5" s="60"/>
      <c r="GG5" s="60"/>
      <c r="GH5" s="60"/>
      <c r="GI5" s="60"/>
      <c r="GJ5" s="60"/>
      <c r="GK5" s="60"/>
      <c r="GL5" s="60"/>
      <c r="GM5" s="60"/>
      <c r="GN5" s="60"/>
      <c r="GO5" s="60"/>
      <c r="GP5" s="60"/>
      <c r="GQ5" s="60"/>
      <c r="GR5" s="60"/>
      <c r="GS5" s="60"/>
      <c r="GT5" s="60"/>
      <c r="GU5" s="60"/>
      <c r="GV5" s="60"/>
      <c r="GW5" s="60"/>
      <c r="GX5" s="60"/>
      <c r="GY5" s="60"/>
      <c r="GZ5" s="60"/>
      <c r="HA5" s="60"/>
      <c r="HB5" s="60"/>
      <c r="HC5" s="60"/>
      <c r="HD5" s="60"/>
      <c r="HE5" s="60"/>
      <c r="HF5" s="60"/>
      <c r="HG5" s="60"/>
      <c r="HH5" s="60"/>
      <c r="HI5" s="60"/>
      <c r="HJ5" s="60"/>
      <c r="HK5" s="60"/>
      <c r="HL5" s="60"/>
      <c r="HM5" s="60"/>
      <c r="HN5" s="60"/>
      <c r="HO5" s="60"/>
      <c r="HP5" s="60"/>
      <c r="HQ5" s="60"/>
      <c r="HR5" s="60"/>
      <c r="HS5" s="60"/>
      <c r="HT5" s="60"/>
      <c r="HU5" s="60"/>
      <c r="HV5" s="60"/>
      <c r="HW5" s="60"/>
      <c r="HX5" s="60"/>
      <c r="HY5" s="60"/>
      <c r="HZ5" s="60"/>
      <c r="IA5" s="60"/>
      <c r="IB5" s="60"/>
      <c r="IC5" s="60"/>
      <c r="ID5" s="60"/>
      <c r="IE5" s="60"/>
      <c r="IF5" s="60"/>
      <c r="IG5" s="60"/>
      <c r="IH5" s="57"/>
      <c r="II5" s="57"/>
      <c r="IJ5" s="57"/>
      <c r="IK5" s="57"/>
      <c r="IL5" s="57"/>
      <c r="IM5" s="57"/>
      <c r="IN5" s="57"/>
      <c r="IO5" s="57"/>
      <c r="IP5" s="57"/>
      <c r="IQ5" s="57"/>
      <c r="IR5" s="57"/>
      <c r="IS5" s="57"/>
      <c r="IT5" s="57"/>
      <c r="IU5" s="57"/>
      <c r="IV5" s="57"/>
    </row>
    <row r="6" customFormat="1" ht="36" customHeight="1" spans="1:256">
      <c r="A6" s="66"/>
      <c r="B6" s="69"/>
      <c r="C6" s="69"/>
      <c r="D6" s="69"/>
      <c r="E6" s="66" t="s">
        <v>240</v>
      </c>
      <c r="F6" s="66" t="s">
        <v>241</v>
      </c>
      <c r="G6" s="69"/>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0"/>
      <c r="FP6" s="60"/>
      <c r="FQ6" s="60"/>
      <c r="FR6" s="60"/>
      <c r="FS6" s="60"/>
      <c r="FT6" s="60"/>
      <c r="FU6" s="60"/>
      <c r="FV6" s="60"/>
      <c r="FW6" s="60"/>
      <c r="FX6" s="60"/>
      <c r="FY6" s="60"/>
      <c r="FZ6" s="60"/>
      <c r="GA6" s="60"/>
      <c r="GB6" s="60"/>
      <c r="GC6" s="60"/>
      <c r="GD6" s="60"/>
      <c r="GE6" s="60"/>
      <c r="GF6" s="60"/>
      <c r="GG6" s="60"/>
      <c r="GH6" s="60"/>
      <c r="GI6" s="60"/>
      <c r="GJ6" s="60"/>
      <c r="GK6" s="60"/>
      <c r="GL6" s="60"/>
      <c r="GM6" s="60"/>
      <c r="GN6" s="60"/>
      <c r="GO6" s="60"/>
      <c r="GP6" s="60"/>
      <c r="GQ6" s="60"/>
      <c r="GR6" s="60"/>
      <c r="GS6" s="60"/>
      <c r="GT6" s="60"/>
      <c r="GU6" s="60"/>
      <c r="GV6" s="60"/>
      <c r="GW6" s="60"/>
      <c r="GX6" s="60"/>
      <c r="GY6" s="60"/>
      <c r="GZ6" s="60"/>
      <c r="HA6" s="60"/>
      <c r="HB6" s="60"/>
      <c r="HC6" s="60"/>
      <c r="HD6" s="60"/>
      <c r="HE6" s="60"/>
      <c r="HF6" s="60"/>
      <c r="HG6" s="60"/>
      <c r="HH6" s="60"/>
      <c r="HI6" s="60"/>
      <c r="HJ6" s="60"/>
      <c r="HK6" s="60"/>
      <c r="HL6" s="60"/>
      <c r="HM6" s="60"/>
      <c r="HN6" s="60"/>
      <c r="HO6" s="60"/>
      <c r="HP6" s="60"/>
      <c r="HQ6" s="60"/>
      <c r="HR6" s="60"/>
      <c r="HS6" s="60"/>
      <c r="HT6" s="60"/>
      <c r="HU6" s="60"/>
      <c r="HV6" s="60"/>
      <c r="HW6" s="60"/>
      <c r="HX6" s="60"/>
      <c r="HY6" s="60"/>
      <c r="HZ6" s="60"/>
      <c r="IA6" s="60"/>
      <c r="IB6" s="60"/>
      <c r="IC6" s="60"/>
      <c r="ID6" s="60"/>
      <c r="IE6" s="60"/>
      <c r="IF6" s="60"/>
      <c r="IG6" s="60"/>
      <c r="IH6" s="57"/>
      <c r="II6" s="57"/>
      <c r="IJ6" s="57"/>
      <c r="IK6" s="57"/>
      <c r="IL6" s="57"/>
      <c r="IM6" s="57"/>
      <c r="IN6" s="57"/>
      <c r="IO6" s="57"/>
      <c r="IP6" s="57"/>
      <c r="IQ6" s="57"/>
      <c r="IR6" s="57"/>
      <c r="IS6" s="57"/>
      <c r="IT6" s="57"/>
      <c r="IU6" s="57"/>
      <c r="IV6" s="57"/>
    </row>
    <row r="7" s="44" customFormat="1" ht="23.25" customHeight="1" spans="1:256">
      <c r="A7" s="70" t="s">
        <v>58</v>
      </c>
      <c r="B7" s="71">
        <v>57</v>
      </c>
      <c r="C7" s="72">
        <v>23.8</v>
      </c>
      <c r="D7" s="71">
        <v>33.2</v>
      </c>
      <c r="E7" s="73">
        <v>0</v>
      </c>
      <c r="F7" s="73">
        <v>33.2</v>
      </c>
      <c r="G7" s="73">
        <v>0</v>
      </c>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c r="CD7" s="74"/>
      <c r="CE7" s="74"/>
      <c r="CF7" s="74"/>
      <c r="CG7" s="74"/>
      <c r="CH7" s="74"/>
      <c r="CI7" s="74"/>
      <c r="CJ7" s="74"/>
      <c r="CK7" s="74"/>
      <c r="CL7" s="74"/>
      <c r="CM7" s="74"/>
      <c r="CN7" s="74"/>
      <c r="CO7" s="74"/>
      <c r="CP7" s="74"/>
      <c r="CQ7" s="74"/>
      <c r="CR7" s="74"/>
      <c r="CS7" s="74"/>
      <c r="CT7" s="74"/>
      <c r="CU7" s="74"/>
      <c r="CV7" s="74"/>
      <c r="CW7" s="74"/>
      <c r="CX7" s="74"/>
      <c r="CY7" s="74"/>
      <c r="CZ7" s="74"/>
      <c r="DA7" s="74"/>
      <c r="DB7" s="74"/>
      <c r="DC7" s="74"/>
      <c r="DD7" s="74"/>
      <c r="DE7" s="74"/>
      <c r="DF7" s="74"/>
      <c r="DG7" s="74"/>
      <c r="DH7" s="74"/>
      <c r="DI7" s="74"/>
      <c r="DJ7" s="74"/>
      <c r="DK7" s="74"/>
      <c r="DL7" s="74"/>
      <c r="DM7" s="74"/>
      <c r="DN7" s="74"/>
      <c r="DO7" s="74"/>
      <c r="DP7" s="74"/>
      <c r="DQ7" s="74"/>
      <c r="DR7" s="74"/>
      <c r="DS7" s="74"/>
      <c r="DT7" s="74"/>
      <c r="DU7" s="74"/>
      <c r="DV7" s="74"/>
      <c r="DW7" s="74"/>
      <c r="DX7" s="74"/>
      <c r="DY7" s="74"/>
      <c r="DZ7" s="74"/>
      <c r="EA7" s="74"/>
      <c r="EB7" s="74"/>
      <c r="EC7" s="74"/>
      <c r="ED7" s="74"/>
      <c r="EE7" s="74"/>
      <c r="EF7" s="74"/>
      <c r="EG7" s="74"/>
      <c r="EH7" s="74"/>
      <c r="EI7" s="74"/>
      <c r="EJ7" s="74"/>
      <c r="EK7" s="74"/>
      <c r="EL7" s="74"/>
      <c r="EM7" s="74"/>
      <c r="EN7" s="74"/>
      <c r="EO7" s="74"/>
      <c r="EP7" s="74"/>
      <c r="EQ7" s="74"/>
      <c r="ER7" s="74"/>
      <c r="ES7" s="74"/>
      <c r="ET7" s="74"/>
      <c r="EU7" s="74"/>
      <c r="EV7" s="74"/>
      <c r="EW7" s="74"/>
      <c r="EX7" s="74"/>
      <c r="EY7" s="74"/>
      <c r="EZ7" s="74"/>
      <c r="FA7" s="74"/>
      <c r="FB7" s="74"/>
      <c r="FC7" s="74"/>
      <c r="FD7" s="74"/>
      <c r="FE7" s="74"/>
      <c r="FF7" s="74"/>
      <c r="FG7" s="74"/>
      <c r="FH7" s="74"/>
      <c r="FI7" s="74"/>
      <c r="FJ7" s="74"/>
      <c r="FK7" s="74"/>
      <c r="FL7" s="74"/>
      <c r="FM7" s="74"/>
      <c r="FN7" s="74"/>
      <c r="FO7" s="74"/>
      <c r="FP7" s="74"/>
      <c r="FQ7" s="74"/>
      <c r="FR7" s="74"/>
      <c r="FS7" s="74"/>
      <c r="FT7" s="74"/>
      <c r="FU7" s="74"/>
      <c r="FV7" s="74"/>
      <c r="FW7" s="74"/>
      <c r="FX7" s="74"/>
      <c r="FY7" s="74"/>
      <c r="FZ7" s="74"/>
      <c r="GA7" s="74"/>
      <c r="GB7" s="74"/>
      <c r="GC7" s="74"/>
      <c r="GD7" s="74"/>
      <c r="GE7" s="74"/>
      <c r="GF7" s="74"/>
      <c r="GG7" s="74"/>
      <c r="GH7" s="74"/>
      <c r="GI7" s="74"/>
      <c r="GJ7" s="74"/>
      <c r="GK7" s="74"/>
      <c r="GL7" s="74"/>
      <c r="GM7" s="74"/>
      <c r="GN7" s="74"/>
      <c r="GO7" s="74"/>
      <c r="GP7" s="74"/>
      <c r="GQ7" s="74"/>
      <c r="GR7" s="74"/>
      <c r="GS7" s="74"/>
      <c r="GT7" s="74"/>
      <c r="GU7" s="74"/>
      <c r="GV7" s="74"/>
      <c r="GW7" s="74"/>
      <c r="GX7" s="74"/>
      <c r="GY7" s="74"/>
      <c r="GZ7" s="74"/>
      <c r="HA7" s="74"/>
      <c r="HB7" s="74"/>
      <c r="HC7" s="74"/>
      <c r="HD7" s="74"/>
      <c r="HE7" s="74"/>
      <c r="HF7" s="74"/>
      <c r="HG7" s="74"/>
      <c r="HH7" s="74"/>
      <c r="HI7" s="74"/>
      <c r="HJ7" s="74"/>
      <c r="HK7" s="74"/>
      <c r="HL7" s="74"/>
      <c r="HM7" s="74"/>
      <c r="HN7" s="74"/>
      <c r="HO7" s="74"/>
      <c r="HP7" s="74"/>
      <c r="HQ7" s="74"/>
      <c r="HR7" s="74"/>
      <c r="HS7" s="74"/>
      <c r="HT7" s="74"/>
      <c r="HU7" s="74"/>
      <c r="HV7" s="74"/>
      <c r="HW7" s="74"/>
      <c r="HX7" s="74"/>
      <c r="HY7" s="74"/>
      <c r="HZ7" s="74"/>
      <c r="IA7" s="74"/>
      <c r="IB7" s="74"/>
      <c r="IC7" s="74"/>
      <c r="ID7" s="74"/>
      <c r="IE7" s="74"/>
      <c r="IF7" s="74"/>
      <c r="IG7" s="74"/>
      <c r="IH7" s="75"/>
      <c r="II7" s="75"/>
      <c r="IJ7" s="75"/>
      <c r="IK7" s="75"/>
      <c r="IL7" s="75"/>
      <c r="IM7" s="75"/>
      <c r="IN7" s="75"/>
      <c r="IO7" s="75"/>
      <c r="IP7" s="75"/>
      <c r="IQ7" s="75"/>
      <c r="IR7" s="75"/>
      <c r="IS7" s="75"/>
      <c r="IT7" s="75"/>
      <c r="IU7" s="75"/>
      <c r="IV7" s="75"/>
    </row>
    <row r="8" customFormat="1" ht="23.25" customHeight="1" spans="1:8">
      <c r="A8" s="70" t="s">
        <v>242</v>
      </c>
      <c r="B8" s="71">
        <v>57</v>
      </c>
      <c r="C8" s="72">
        <v>23.8</v>
      </c>
      <c r="D8" s="71">
        <v>33.2</v>
      </c>
      <c r="E8" s="73">
        <v>0</v>
      </c>
      <c r="F8" s="73">
        <v>33.2</v>
      </c>
      <c r="G8" s="73">
        <v>0</v>
      </c>
      <c r="H8" s="57"/>
    </row>
    <row r="9" customFormat="1" ht="23.25" customHeight="1" spans="1:7">
      <c r="A9" s="70" t="s">
        <v>243</v>
      </c>
      <c r="B9" s="71">
        <v>44</v>
      </c>
      <c r="C9" s="72">
        <v>18</v>
      </c>
      <c r="D9" s="71">
        <v>26</v>
      </c>
      <c r="E9" s="73">
        <v>0</v>
      </c>
      <c r="F9" s="73">
        <v>26</v>
      </c>
      <c r="G9" s="73">
        <v>0</v>
      </c>
    </row>
    <row r="10" customFormat="1" ht="23.25" customHeight="1" spans="1:7">
      <c r="A10" s="70" t="s">
        <v>244</v>
      </c>
      <c r="B10" s="71">
        <v>5.6</v>
      </c>
      <c r="C10" s="72">
        <v>2</v>
      </c>
      <c r="D10" s="71">
        <v>3.6</v>
      </c>
      <c r="E10" s="73">
        <v>0</v>
      </c>
      <c r="F10" s="73">
        <v>3.6</v>
      </c>
      <c r="G10" s="73">
        <v>0</v>
      </c>
    </row>
    <row r="11" customFormat="1" ht="23.25" customHeight="1" spans="1:7">
      <c r="A11" s="70" t="s">
        <v>245</v>
      </c>
      <c r="B11" s="71">
        <v>1</v>
      </c>
      <c r="C11" s="72">
        <v>1</v>
      </c>
      <c r="D11" s="71">
        <v>0</v>
      </c>
      <c r="E11" s="73">
        <v>0</v>
      </c>
      <c r="F11" s="73">
        <v>0</v>
      </c>
      <c r="G11" s="73">
        <v>0</v>
      </c>
    </row>
    <row r="12" customFormat="1" ht="23.25" customHeight="1" spans="1:7">
      <c r="A12" s="70" t="s">
        <v>246</v>
      </c>
      <c r="B12" s="71">
        <v>2</v>
      </c>
      <c r="C12" s="72">
        <v>2</v>
      </c>
      <c r="D12" s="71">
        <v>0</v>
      </c>
      <c r="E12" s="73">
        <v>0</v>
      </c>
      <c r="F12" s="73">
        <v>0</v>
      </c>
      <c r="G12" s="73">
        <v>0</v>
      </c>
    </row>
    <row r="13" customFormat="1" ht="23.25" customHeight="1" spans="1:256">
      <c r="A13" s="70" t="s">
        <v>247</v>
      </c>
      <c r="B13" s="71">
        <v>0.5</v>
      </c>
      <c r="C13" s="72">
        <v>0.5</v>
      </c>
      <c r="D13" s="71">
        <v>0</v>
      </c>
      <c r="E13" s="73">
        <v>0</v>
      </c>
      <c r="F13" s="73">
        <v>0</v>
      </c>
      <c r="G13" s="73">
        <v>0</v>
      </c>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57"/>
      <c r="FE13" s="57"/>
      <c r="FF13" s="57"/>
      <c r="FG13" s="57"/>
      <c r="FH13" s="57"/>
      <c r="FI13" s="57"/>
      <c r="FJ13" s="57"/>
      <c r="FK13" s="57"/>
      <c r="FL13" s="57"/>
      <c r="FM13" s="57"/>
      <c r="FN13" s="57"/>
      <c r="FO13" s="57"/>
      <c r="FP13" s="57"/>
      <c r="FQ13" s="57"/>
      <c r="FR13" s="57"/>
      <c r="FS13" s="57"/>
      <c r="FT13" s="57"/>
      <c r="FU13" s="57"/>
      <c r="FV13" s="57"/>
      <c r="FW13" s="57"/>
      <c r="FX13" s="57"/>
      <c r="FY13" s="57"/>
      <c r="FZ13" s="57"/>
      <c r="GA13" s="57"/>
      <c r="GB13" s="57"/>
      <c r="GC13" s="57"/>
      <c r="GD13" s="57"/>
      <c r="GE13" s="57"/>
      <c r="GF13" s="57"/>
      <c r="GG13" s="57"/>
      <c r="GH13" s="57"/>
      <c r="GI13" s="57"/>
      <c r="GJ13" s="57"/>
      <c r="GK13" s="57"/>
      <c r="GL13" s="57"/>
      <c r="GM13" s="57"/>
      <c r="GN13" s="57"/>
      <c r="GO13" s="57"/>
      <c r="GP13" s="57"/>
      <c r="GQ13" s="57"/>
      <c r="GR13" s="57"/>
      <c r="GS13" s="57"/>
      <c r="GT13" s="57"/>
      <c r="GU13" s="57"/>
      <c r="GV13" s="57"/>
      <c r="GW13" s="57"/>
      <c r="GX13" s="57"/>
      <c r="GY13" s="57"/>
      <c r="GZ13" s="57"/>
      <c r="HA13" s="57"/>
      <c r="HB13" s="57"/>
      <c r="HC13" s="57"/>
      <c r="HD13" s="57"/>
      <c r="HE13" s="57"/>
      <c r="HF13" s="57"/>
      <c r="HG13" s="57"/>
      <c r="HH13" s="57"/>
      <c r="HI13" s="57"/>
      <c r="HJ13" s="57"/>
      <c r="HK13" s="57"/>
      <c r="HL13" s="57"/>
      <c r="HM13" s="57"/>
      <c r="HN13" s="57"/>
      <c r="HO13" s="57"/>
      <c r="HP13" s="57"/>
      <c r="HQ13" s="57"/>
      <c r="HR13" s="57"/>
      <c r="HS13" s="57"/>
      <c r="HT13" s="57"/>
      <c r="HU13" s="57"/>
      <c r="HV13" s="57"/>
      <c r="HW13" s="57"/>
      <c r="HX13" s="57"/>
      <c r="HY13" s="57"/>
      <c r="HZ13" s="57"/>
      <c r="IA13" s="57"/>
      <c r="IB13" s="57"/>
      <c r="IC13" s="57"/>
      <c r="ID13" s="57"/>
      <c r="IE13" s="57"/>
      <c r="IF13" s="57"/>
      <c r="IG13" s="57"/>
      <c r="IH13" s="57"/>
      <c r="II13" s="57"/>
      <c r="IJ13" s="57"/>
      <c r="IK13" s="57"/>
      <c r="IL13" s="57"/>
      <c r="IM13" s="57"/>
      <c r="IN13" s="57"/>
      <c r="IO13" s="57"/>
      <c r="IP13" s="57"/>
      <c r="IQ13" s="57"/>
      <c r="IR13" s="57"/>
      <c r="IS13" s="57"/>
      <c r="IT13" s="57"/>
      <c r="IU13" s="57"/>
      <c r="IV13" s="57"/>
    </row>
    <row r="14" customFormat="1" ht="23.25" customHeight="1" spans="1:7">
      <c r="A14" s="70" t="s">
        <v>248</v>
      </c>
      <c r="B14" s="71">
        <v>3.9</v>
      </c>
      <c r="C14" s="72">
        <v>0.3</v>
      </c>
      <c r="D14" s="71">
        <v>3.6</v>
      </c>
      <c r="E14" s="73">
        <v>0</v>
      </c>
      <c r="F14" s="73">
        <v>3.6</v>
      </c>
      <c r="G14" s="73">
        <v>0</v>
      </c>
    </row>
  </sheetData>
  <sheetProtection formatCells="0" formatColumns="0" formatRows="0"/>
  <mergeCells count="7">
    <mergeCell ref="E3:G3"/>
    <mergeCell ref="E5:F5"/>
    <mergeCell ref="A4:A6"/>
    <mergeCell ref="B5:B6"/>
    <mergeCell ref="C5:C6"/>
    <mergeCell ref="D5:D6"/>
    <mergeCell ref="G5:G6"/>
  </mergeCells>
  <printOptions horizontalCentered="1"/>
  <pageMargins left="0.39" right="0.39" top="0.79" bottom="0.79" header="0.5" footer="0.5"/>
  <pageSetup paperSize="9" orientation="landscape" horizontalDpi="300" verticalDpi="300"/>
  <headerFooter alignWithMargins="0" scaleWithDoc="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17"/>
  <sheetViews>
    <sheetView showGridLines="0" showZeros="0" workbookViewId="0">
      <selection activeCell="E6" sqref="E6"/>
    </sheetView>
  </sheetViews>
  <sheetFormatPr defaultColWidth="9.125" defaultRowHeight="10.8"/>
  <cols>
    <col min="1" max="1" width="12.5" style="46" customWidth="1"/>
    <col min="2" max="2" width="16" style="46" customWidth="1"/>
    <col min="3" max="3" width="14.375" style="46" customWidth="1"/>
    <col min="4" max="4" width="12" style="46" customWidth="1"/>
    <col min="5" max="5" width="22.5" style="46" customWidth="1"/>
    <col min="6" max="6" width="17.625" style="46" customWidth="1"/>
    <col min="7" max="7" width="19.125" style="46" customWidth="1"/>
    <col min="8" max="8" width="19.875" style="46" customWidth="1"/>
    <col min="9" max="9" width="19.5" style="46" customWidth="1"/>
    <col min="10" max="10" width="17.625" style="46" customWidth="1"/>
    <col min="11" max="11" width="21.875" style="46" customWidth="1"/>
    <col min="12" max="12" width="19.625" style="46" customWidth="1"/>
    <col min="13" max="13" width="21" style="46" customWidth="1"/>
    <col min="14" max="255" width="9.125" style="46" customWidth="1"/>
    <col min="256" max="16384" width="9.125" style="46"/>
  </cols>
  <sheetData>
    <row r="1" ht="20.25" customHeight="1" spans="1:255">
      <c r="A1" s="26" t="s">
        <v>249</v>
      </c>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row>
    <row r="2" ht="36.75" customHeight="1" spans="1:255">
      <c r="A2" s="47" t="s">
        <v>250</v>
      </c>
      <c r="B2" s="48"/>
      <c r="C2" s="48"/>
      <c r="D2" s="48"/>
      <c r="E2" s="48"/>
      <c r="F2" s="48"/>
      <c r="G2" s="48"/>
      <c r="H2" s="48"/>
      <c r="I2" s="48"/>
      <c r="J2" s="48"/>
      <c r="K2" s="48"/>
      <c r="L2" s="48"/>
      <c r="M2" s="48"/>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row>
    <row r="3" ht="21.75" customHeight="1" spans="13:255">
      <c r="M3" s="42" t="s">
        <v>2</v>
      </c>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row>
    <row r="4" ht="36.75" customHeight="1" spans="1:255">
      <c r="A4" s="49" t="s">
        <v>56</v>
      </c>
      <c r="B4" s="49" t="s">
        <v>251</v>
      </c>
      <c r="C4" s="49" t="s">
        <v>252</v>
      </c>
      <c r="D4" s="49" t="s">
        <v>253</v>
      </c>
      <c r="E4" s="49" t="s">
        <v>254</v>
      </c>
      <c r="F4" s="49" t="s">
        <v>255</v>
      </c>
      <c r="G4" s="49" t="s">
        <v>256</v>
      </c>
      <c r="H4" s="49" t="s">
        <v>257</v>
      </c>
      <c r="I4" s="49" t="s">
        <v>258</v>
      </c>
      <c r="J4" s="49" t="s">
        <v>259</v>
      </c>
      <c r="K4" s="49" t="s">
        <v>260</v>
      </c>
      <c r="L4" s="56" t="s">
        <v>261</v>
      </c>
      <c r="M4" s="56" t="s">
        <v>262</v>
      </c>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row>
    <row r="5" s="45" customFormat="1" ht="27" customHeight="1" spans="1:255">
      <c r="A5" s="50"/>
      <c r="B5" s="50" t="s">
        <v>58</v>
      </c>
      <c r="C5" s="51"/>
      <c r="D5" s="52">
        <v>38.25</v>
      </c>
      <c r="E5" s="53"/>
      <c r="F5" s="51"/>
      <c r="G5" s="54"/>
      <c r="H5" s="55"/>
      <c r="I5" s="51"/>
      <c r="J5" s="54"/>
      <c r="K5" s="54"/>
      <c r="L5" s="51"/>
      <c r="M5" s="51"/>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44"/>
      <c r="FE5" s="44"/>
      <c r="FF5" s="44"/>
      <c r="FG5" s="44"/>
      <c r="FH5" s="44"/>
      <c r="FI5" s="44"/>
      <c r="FJ5" s="44"/>
      <c r="FK5" s="44"/>
      <c r="FL5" s="44"/>
      <c r="FM5" s="44"/>
      <c r="FN5" s="44"/>
      <c r="FO5" s="44"/>
      <c r="FP5" s="44"/>
      <c r="FQ5" s="44"/>
      <c r="FR5" s="44"/>
      <c r="FS5" s="44"/>
      <c r="FT5" s="44"/>
      <c r="FU5" s="44"/>
      <c r="FV5" s="44"/>
      <c r="FW5" s="44"/>
      <c r="FX5" s="44"/>
      <c r="FY5" s="44"/>
      <c r="FZ5" s="44"/>
      <c r="GA5" s="44"/>
      <c r="GB5" s="44"/>
      <c r="GC5" s="44"/>
      <c r="GD5" s="44"/>
      <c r="GE5" s="44"/>
      <c r="GF5" s="44"/>
      <c r="GG5" s="44"/>
      <c r="GH5" s="44"/>
      <c r="GI5" s="44"/>
      <c r="GJ5" s="44"/>
      <c r="GK5" s="44"/>
      <c r="GL5" s="44"/>
      <c r="GM5" s="44"/>
      <c r="GN5" s="44"/>
      <c r="GO5" s="44"/>
      <c r="GP5" s="44"/>
      <c r="GQ5" s="44"/>
      <c r="GR5" s="44"/>
      <c r="GS5" s="44"/>
      <c r="GT5" s="44"/>
      <c r="GU5" s="44"/>
      <c r="GV5" s="44"/>
      <c r="GW5" s="44"/>
      <c r="GX5" s="44"/>
      <c r="GY5" s="44"/>
      <c r="GZ5" s="44"/>
      <c r="HA5" s="44"/>
      <c r="HB5" s="44"/>
      <c r="HC5" s="44"/>
      <c r="HD5" s="44"/>
      <c r="HE5" s="44"/>
      <c r="HF5" s="44"/>
      <c r="HG5" s="44"/>
      <c r="HH5" s="44"/>
      <c r="HI5" s="44"/>
      <c r="HJ5" s="44"/>
      <c r="HK5" s="44"/>
      <c r="HL5" s="44"/>
      <c r="HM5" s="44"/>
      <c r="HN5" s="44"/>
      <c r="HO5" s="44"/>
      <c r="HP5" s="44"/>
      <c r="HQ5" s="44"/>
      <c r="HR5" s="44"/>
      <c r="HS5" s="44"/>
      <c r="HT5" s="44"/>
      <c r="HU5" s="44"/>
      <c r="HV5" s="44"/>
      <c r="HW5" s="44"/>
      <c r="HX5" s="44"/>
      <c r="HY5" s="44"/>
      <c r="HZ5" s="44"/>
      <c r="IA5" s="44"/>
      <c r="IB5" s="44"/>
      <c r="IC5" s="44"/>
      <c r="ID5" s="44"/>
      <c r="IE5" s="44"/>
      <c r="IF5" s="44"/>
      <c r="IG5" s="44"/>
      <c r="IH5" s="44"/>
      <c r="II5" s="44"/>
      <c r="IJ5" s="44"/>
      <c r="IK5" s="44"/>
      <c r="IL5" s="44"/>
      <c r="IM5" s="44"/>
      <c r="IN5" s="44"/>
      <c r="IO5" s="44"/>
      <c r="IP5" s="44"/>
      <c r="IQ5" s="44"/>
      <c r="IR5" s="44"/>
      <c r="IS5" s="44"/>
      <c r="IT5" s="44"/>
      <c r="IU5" s="44"/>
    </row>
    <row r="6" ht="27" customHeight="1" spans="1:255">
      <c r="A6" s="50" t="s">
        <v>263</v>
      </c>
      <c r="B6" s="50" t="s">
        <v>242</v>
      </c>
      <c r="C6" s="51"/>
      <c r="D6" s="52">
        <v>38.25</v>
      </c>
      <c r="E6" s="53"/>
      <c r="F6" s="51"/>
      <c r="G6" s="54"/>
      <c r="H6" s="55"/>
      <c r="I6" s="51"/>
      <c r="J6" s="54"/>
      <c r="K6" s="54"/>
      <c r="L6" s="51"/>
      <c r="M6" s="51"/>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row>
    <row r="7" ht="27" customHeight="1" spans="1:255">
      <c r="A7" s="50" t="s">
        <v>264</v>
      </c>
      <c r="B7" s="50" t="s">
        <v>243</v>
      </c>
      <c r="C7" s="51"/>
      <c r="D7" s="52">
        <v>38.25</v>
      </c>
      <c r="E7" s="53"/>
      <c r="F7" s="51"/>
      <c r="G7" s="54"/>
      <c r="H7" s="55"/>
      <c r="I7" s="51"/>
      <c r="J7" s="54"/>
      <c r="K7" s="54"/>
      <c r="L7" s="51"/>
      <c r="M7" s="51"/>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row>
    <row r="8" ht="142.8" customHeight="1" spans="1:255">
      <c r="A8" s="50" t="s">
        <v>265</v>
      </c>
      <c r="B8" s="50" t="s">
        <v>266</v>
      </c>
      <c r="C8" s="51" t="s">
        <v>267</v>
      </c>
      <c r="D8" s="52">
        <v>20.71</v>
      </c>
      <c r="E8" s="53" t="s">
        <v>268</v>
      </c>
      <c r="F8" s="51" t="s">
        <v>269</v>
      </c>
      <c r="G8" s="54" t="s">
        <v>270</v>
      </c>
      <c r="H8" s="55" t="s">
        <v>271</v>
      </c>
      <c r="I8" s="51" t="s">
        <v>272</v>
      </c>
      <c r="J8" s="54" t="s">
        <v>273</v>
      </c>
      <c r="K8" s="54" t="s">
        <v>274</v>
      </c>
      <c r="L8" s="51" t="s">
        <v>275</v>
      </c>
      <c r="M8" s="51" t="s">
        <v>276</v>
      </c>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row>
    <row r="9" ht="146.4" customHeight="1" spans="1:255">
      <c r="A9" s="50" t="s">
        <v>265</v>
      </c>
      <c r="B9" s="50" t="s">
        <v>277</v>
      </c>
      <c r="C9" s="51" t="s">
        <v>267</v>
      </c>
      <c r="D9" s="52">
        <v>17.54</v>
      </c>
      <c r="E9" s="53" t="s">
        <v>278</v>
      </c>
      <c r="F9" s="51" t="s">
        <v>279</v>
      </c>
      <c r="G9" s="54" t="s">
        <v>280</v>
      </c>
      <c r="H9" s="55" t="s">
        <v>281</v>
      </c>
      <c r="I9" s="51" t="s">
        <v>281</v>
      </c>
      <c r="J9" s="54" t="s">
        <v>282</v>
      </c>
      <c r="K9" s="54" t="s">
        <v>282</v>
      </c>
      <c r="L9" s="51" t="s">
        <v>283</v>
      </c>
      <c r="M9" s="51" t="s">
        <v>284</v>
      </c>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row>
    <row r="10" ht="27" customHeight="1" spans="1:255">
      <c r="A10" s="45"/>
      <c r="B10" s="45"/>
      <c r="C10" s="45"/>
      <c r="D10" s="45"/>
      <c r="E10" s="45"/>
      <c r="F10" s="45"/>
      <c r="H10" s="45"/>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row>
    <row r="11" ht="27" customHeight="1" spans="2:255">
      <c r="B11" s="45"/>
      <c r="C11" s="45"/>
      <c r="D11" s="45"/>
      <c r="F11" s="45"/>
      <c r="H11" s="45"/>
      <c r="I11" s="45"/>
      <c r="L11" s="45"/>
      <c r="M11" s="45"/>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row>
    <row r="12" ht="27" customHeight="1" spans="3:255">
      <c r="C12" s="45"/>
      <c r="D12" s="45"/>
      <c r="I12" s="45"/>
      <c r="L12" s="45"/>
      <c r="M12" s="45"/>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row>
    <row r="13" ht="27" customHeight="1" spans="3:255">
      <c r="C13" s="45"/>
      <c r="D13" s="45"/>
      <c r="L13" s="45"/>
      <c r="M13" s="45"/>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row>
    <row r="14" ht="27" customHeight="1" spans="3:255">
      <c r="C14" s="45"/>
      <c r="D14" s="45"/>
      <c r="K14" s="45"/>
      <c r="L14" s="45"/>
      <c r="M14" s="45"/>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row>
    <row r="15" spans="1:255">
      <c r="A15"/>
      <c r="B15" s="45"/>
      <c r="C15" s="45"/>
      <c r="D15" s="45"/>
      <c r="E15" s="45"/>
      <c r="F15" s="45"/>
      <c r="G15" s="45"/>
      <c r="K15" s="4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row>
    <row r="16" spans="1:255">
      <c r="A16"/>
      <c r="C16" s="45"/>
      <c r="D16" s="45"/>
      <c r="J16" s="45"/>
      <c r="K16" s="45"/>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row>
    <row r="17" spans="1:255">
      <c r="A17"/>
      <c r="D17" s="45"/>
      <c r="J17" s="45"/>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row>
  </sheetData>
  <sheetProtection formatCells="0" formatColumns="0" formatRows="0"/>
  <pageMargins left="0.748031496062992" right="0.47244094488189" top="0.984251968503937" bottom="0.984251968503937" header="0.511811023622047" footer="0.511811023622047"/>
  <pageSetup paperSize="9" scale="65" orientation="landscape"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18"/>
  <sheetViews>
    <sheetView showGridLines="0" showZeros="0" workbookViewId="0">
      <selection activeCell="E9" sqref="E9"/>
    </sheetView>
  </sheetViews>
  <sheetFormatPr defaultColWidth="8" defaultRowHeight="12"/>
  <cols>
    <col min="1" max="1" width="13.5" style="117" customWidth="1"/>
    <col min="2" max="2" width="19.125" style="117" customWidth="1"/>
    <col min="3" max="3" width="24.375" style="117" customWidth="1"/>
    <col min="4" max="4" width="24.5" style="117" customWidth="1"/>
    <col min="5" max="8" width="17.875" style="117" customWidth="1"/>
    <col min="9" max="16384" width="8" style="117"/>
  </cols>
  <sheetData>
    <row r="1" ht="20.1" customHeight="1" spans="1:8">
      <c r="A1" s="252" t="s">
        <v>47</v>
      </c>
      <c r="B1" s="253"/>
      <c r="C1" s="253"/>
      <c r="D1" s="253"/>
      <c r="E1" s="236"/>
      <c r="F1" s="237"/>
      <c r="G1" s="250"/>
      <c r="H1" s="250"/>
    </row>
    <row r="2" ht="34.5" customHeight="1" spans="1:8">
      <c r="A2" s="118" t="s">
        <v>48</v>
      </c>
      <c r="B2" s="254"/>
      <c r="C2" s="254"/>
      <c r="D2" s="254"/>
      <c r="E2" s="254"/>
      <c r="F2" s="254"/>
      <c r="G2" s="254"/>
      <c r="H2" s="254"/>
    </row>
    <row r="3" ht="16.5" customHeight="1" spans="1:8">
      <c r="A3" s="120"/>
      <c r="B3" s="120"/>
      <c r="C3" s="120"/>
      <c r="D3" s="120"/>
      <c r="E3" s="236"/>
      <c r="F3" s="239"/>
      <c r="G3" s="255" t="s">
        <v>2</v>
      </c>
      <c r="H3" s="256"/>
    </row>
    <row r="4" ht="29.25" customHeight="1" spans="1:8">
      <c r="A4" s="62" t="s">
        <v>49</v>
      </c>
      <c r="B4" s="62"/>
      <c r="C4" s="62" t="s">
        <v>50</v>
      </c>
      <c r="D4" s="242" t="s">
        <v>51</v>
      </c>
      <c r="E4" s="242" t="s">
        <v>52</v>
      </c>
      <c r="F4" s="242" t="s">
        <v>53</v>
      </c>
      <c r="G4" s="62" t="s">
        <v>54</v>
      </c>
      <c r="H4" s="62" t="s">
        <v>55</v>
      </c>
    </row>
    <row r="5" ht="33.75" customHeight="1" spans="1:8">
      <c r="A5" s="66" t="s">
        <v>56</v>
      </c>
      <c r="B5" s="66" t="s">
        <v>57</v>
      </c>
      <c r="C5" s="66"/>
      <c r="D5" s="248"/>
      <c r="E5" s="248"/>
      <c r="F5" s="248"/>
      <c r="G5" s="66"/>
      <c r="H5" s="66"/>
    </row>
    <row r="6" s="116" customFormat="1" ht="27" customHeight="1" spans="1:8">
      <c r="A6" s="70"/>
      <c r="B6" s="70" t="s">
        <v>58</v>
      </c>
      <c r="C6" s="249">
        <v>1360.79</v>
      </c>
      <c r="D6" s="249">
        <v>1360.79</v>
      </c>
      <c r="E6" s="249">
        <v>0</v>
      </c>
      <c r="F6" s="71">
        <v>0</v>
      </c>
      <c r="G6" s="249">
        <v>0</v>
      </c>
      <c r="H6" s="71">
        <v>0</v>
      </c>
    </row>
    <row r="7" ht="27" customHeight="1" spans="1:253">
      <c r="A7" s="70" t="s">
        <v>59</v>
      </c>
      <c r="B7" s="70" t="s">
        <v>60</v>
      </c>
      <c r="C7" s="249">
        <v>817.57</v>
      </c>
      <c r="D7" s="249">
        <v>817.57</v>
      </c>
      <c r="E7" s="249">
        <v>0</v>
      </c>
      <c r="F7" s="71">
        <v>0</v>
      </c>
      <c r="G7" s="249">
        <v>0</v>
      </c>
      <c r="H7" s="71">
        <v>0</v>
      </c>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row>
    <row r="8" ht="27" customHeight="1" spans="1:253">
      <c r="A8" s="70" t="s">
        <v>61</v>
      </c>
      <c r="B8" s="70" t="s">
        <v>62</v>
      </c>
      <c r="C8" s="249">
        <v>152.26</v>
      </c>
      <c r="D8" s="249">
        <v>152.26</v>
      </c>
      <c r="E8" s="249">
        <v>0</v>
      </c>
      <c r="F8" s="71">
        <v>0</v>
      </c>
      <c r="G8" s="249">
        <v>0</v>
      </c>
      <c r="H8" s="71">
        <v>0</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row>
    <row r="9" ht="27" customHeight="1" spans="1:253">
      <c r="A9" s="70" t="s">
        <v>63</v>
      </c>
      <c r="B9" s="70" t="s">
        <v>64</v>
      </c>
      <c r="C9" s="249">
        <v>105.2</v>
      </c>
      <c r="D9" s="249">
        <v>105.2</v>
      </c>
      <c r="E9" s="249">
        <v>0</v>
      </c>
      <c r="F9" s="71">
        <v>0</v>
      </c>
      <c r="G9" s="249">
        <v>0</v>
      </c>
      <c r="H9" s="71">
        <v>0</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row>
    <row r="10" ht="27" customHeight="1" spans="1:253">
      <c r="A10" s="70" t="s">
        <v>65</v>
      </c>
      <c r="B10" s="70" t="s">
        <v>66</v>
      </c>
      <c r="C10" s="249">
        <v>102.32</v>
      </c>
      <c r="D10" s="249">
        <v>102.32</v>
      </c>
      <c r="E10" s="249">
        <v>0</v>
      </c>
      <c r="F10" s="71">
        <v>0</v>
      </c>
      <c r="G10" s="249">
        <v>0</v>
      </c>
      <c r="H10" s="71">
        <v>0</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row>
    <row r="11" ht="27" customHeight="1" spans="1:253">
      <c r="A11" s="70" t="s">
        <v>67</v>
      </c>
      <c r="B11" s="70" t="s">
        <v>68</v>
      </c>
      <c r="C11" s="249">
        <v>52.94</v>
      </c>
      <c r="D11" s="249">
        <v>52.94</v>
      </c>
      <c r="E11" s="249">
        <v>0</v>
      </c>
      <c r="F11" s="71">
        <v>0</v>
      </c>
      <c r="G11" s="249">
        <v>0</v>
      </c>
      <c r="H11" s="71">
        <v>0</v>
      </c>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row>
    <row r="12" ht="27" customHeight="1" spans="1:253">
      <c r="A12" s="70" t="s">
        <v>69</v>
      </c>
      <c r="B12" s="70" t="s">
        <v>70</v>
      </c>
      <c r="C12" s="249">
        <v>93.53</v>
      </c>
      <c r="D12" s="249">
        <v>93.53</v>
      </c>
      <c r="E12" s="249">
        <v>0</v>
      </c>
      <c r="F12" s="71">
        <v>0</v>
      </c>
      <c r="G12" s="249">
        <v>0</v>
      </c>
      <c r="H12" s="71">
        <v>0</v>
      </c>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row>
    <row r="13" ht="27" customHeight="1" spans="1:253">
      <c r="A13" s="70" t="s">
        <v>71</v>
      </c>
      <c r="B13" s="70" t="s">
        <v>72</v>
      </c>
      <c r="C13" s="249">
        <v>36.97</v>
      </c>
      <c r="D13" s="249">
        <v>36.97</v>
      </c>
      <c r="E13" s="249">
        <v>0</v>
      </c>
      <c r="F13" s="71">
        <v>0</v>
      </c>
      <c r="G13" s="249">
        <v>0</v>
      </c>
      <c r="H13" s="71">
        <v>0</v>
      </c>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row>
    <row r="14" ht="30" customHeight="1" spans="1:253">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row>
    <row r="15" ht="30" customHeight="1" spans="1:253">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row>
    <row r="16" ht="30" customHeight="1" spans="1:253">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row>
    <row r="17" ht="30" customHeight="1" spans="1:253">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row>
    <row r="18" ht="30" customHeight="1" spans="1:253">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row>
  </sheetData>
  <sheetProtection formatCells="0" formatColumns="0" formatRows="0"/>
  <mergeCells count="10">
    <mergeCell ref="G1:H1"/>
    <mergeCell ref="A3:D3"/>
    <mergeCell ref="G3:H3"/>
    <mergeCell ref="A4:B4"/>
    <mergeCell ref="C4:C5"/>
    <mergeCell ref="D4:D5"/>
    <mergeCell ref="E4:E5"/>
    <mergeCell ref="F4:F5"/>
    <mergeCell ref="G4:G5"/>
    <mergeCell ref="H4:H5"/>
  </mergeCells>
  <pageMargins left="0.71" right="0.71" top="0.75" bottom="0.75" header="0.31" footer="0.31"/>
  <pageSetup paperSize="9" scale="65" orientation="portrait"/>
  <headerFooter alignWithMargins="0" scaleWithDoc="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19"/>
  <sheetViews>
    <sheetView showGridLines="0" showZeros="0" topLeftCell="A2" workbookViewId="0">
      <selection activeCell="E8" sqref="E8"/>
    </sheetView>
  </sheetViews>
  <sheetFormatPr defaultColWidth="9.125" defaultRowHeight="10.8"/>
  <cols>
    <col min="1" max="1" width="10.875" style="25" customWidth="1"/>
    <col min="2" max="2" width="14.125" style="25" customWidth="1"/>
    <col min="3" max="3" width="13.875" style="25" customWidth="1"/>
    <col min="4" max="5" width="16.625" style="25" customWidth="1"/>
    <col min="6" max="10" width="9" style="25" customWidth="1"/>
    <col min="11" max="13" width="13.375" style="25" customWidth="1"/>
    <col min="14" max="255" width="9.125" style="25" customWidth="1"/>
    <col min="256" max="16384" width="9.125" style="25"/>
  </cols>
  <sheetData>
    <row r="1" ht="24" customHeight="1" spans="1:255">
      <c r="A1" s="26" t="s">
        <v>285</v>
      </c>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row>
    <row r="2" ht="35.25" customHeight="1" spans="1:255">
      <c r="A2" s="27" t="s">
        <v>286</v>
      </c>
      <c r="B2" s="27"/>
      <c r="C2" s="27"/>
      <c r="D2" s="27"/>
      <c r="E2" s="27"/>
      <c r="F2" s="27"/>
      <c r="G2" s="27"/>
      <c r="H2" s="27"/>
      <c r="I2" s="27"/>
      <c r="J2" s="27"/>
      <c r="K2" s="27"/>
      <c r="L2" s="27"/>
      <c r="M2" s="27"/>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row>
    <row r="3" ht="22.5" customHeight="1" spans="13:255">
      <c r="M3" s="42" t="s">
        <v>2</v>
      </c>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row>
    <row r="4" ht="27" customHeight="1" spans="1:255">
      <c r="A4" s="28" t="s">
        <v>56</v>
      </c>
      <c r="B4" s="28" t="s">
        <v>57</v>
      </c>
      <c r="C4" s="28" t="s">
        <v>287</v>
      </c>
      <c r="D4" s="28" t="s">
        <v>288</v>
      </c>
      <c r="E4" s="29" t="s">
        <v>289</v>
      </c>
      <c r="F4" s="30" t="s">
        <v>290</v>
      </c>
      <c r="G4" s="31"/>
      <c r="H4" s="31"/>
      <c r="I4" s="31"/>
      <c r="J4" s="31"/>
      <c r="K4" s="31" t="s">
        <v>291</v>
      </c>
      <c r="L4" s="31"/>
      <c r="M4" s="31"/>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row>
    <row r="5" ht="42" customHeight="1" spans="1:255">
      <c r="A5" s="32"/>
      <c r="B5" s="32"/>
      <c r="C5" s="32"/>
      <c r="D5" s="32"/>
      <c r="E5" s="33"/>
      <c r="F5" s="34" t="s">
        <v>292</v>
      </c>
      <c r="G5" s="35" t="s">
        <v>293</v>
      </c>
      <c r="H5" s="35" t="s">
        <v>294</v>
      </c>
      <c r="I5" s="35" t="s">
        <v>295</v>
      </c>
      <c r="J5" s="35" t="s">
        <v>296</v>
      </c>
      <c r="K5" s="35" t="s">
        <v>297</v>
      </c>
      <c r="L5" s="43" t="s">
        <v>298</v>
      </c>
      <c r="M5" s="43" t="s">
        <v>299</v>
      </c>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row>
    <row r="6" s="24" customFormat="1" ht="27.75" customHeight="1" spans="1:255">
      <c r="A6" s="36"/>
      <c r="B6" s="37" t="s">
        <v>58</v>
      </c>
      <c r="C6" s="38">
        <v>2362.7</v>
      </c>
      <c r="D6" s="39"/>
      <c r="E6" s="40"/>
      <c r="F6" s="40"/>
      <c r="G6" s="41"/>
      <c r="H6" s="39"/>
      <c r="I6" s="40"/>
      <c r="J6" s="40"/>
      <c r="K6" s="40"/>
      <c r="L6" s="39"/>
      <c r="M6" s="39"/>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c r="GU6" s="44"/>
      <c r="GV6" s="44"/>
      <c r="GW6" s="44"/>
      <c r="GX6" s="44"/>
      <c r="GY6" s="44"/>
      <c r="GZ6" s="44"/>
      <c r="HA6" s="44"/>
      <c r="HB6" s="44"/>
      <c r="HC6" s="44"/>
      <c r="HD6" s="44"/>
      <c r="HE6" s="44"/>
      <c r="HF6" s="44"/>
      <c r="HG6" s="44"/>
      <c r="HH6" s="44"/>
      <c r="HI6" s="44"/>
      <c r="HJ6" s="44"/>
      <c r="HK6" s="44"/>
      <c r="HL6" s="44"/>
      <c r="HM6" s="44"/>
      <c r="HN6" s="44"/>
      <c r="HO6" s="44"/>
      <c r="HP6" s="44"/>
      <c r="HQ6" s="44"/>
      <c r="HR6" s="44"/>
      <c r="HS6" s="44"/>
      <c r="HT6" s="44"/>
      <c r="HU6" s="44"/>
      <c r="HV6" s="44"/>
      <c r="HW6" s="44"/>
      <c r="HX6" s="44"/>
      <c r="HY6" s="44"/>
      <c r="HZ6" s="44"/>
      <c r="IA6" s="44"/>
      <c r="IB6" s="44"/>
      <c r="IC6" s="44"/>
      <c r="ID6" s="44"/>
      <c r="IE6" s="44"/>
      <c r="IF6" s="44"/>
      <c r="IG6" s="44"/>
      <c r="IH6" s="44"/>
      <c r="II6" s="44"/>
      <c r="IJ6" s="44"/>
      <c r="IK6" s="44"/>
      <c r="IL6" s="44"/>
      <c r="IM6" s="44"/>
      <c r="IN6" s="44"/>
      <c r="IO6" s="44"/>
      <c r="IP6" s="44"/>
      <c r="IQ6" s="44"/>
      <c r="IR6" s="44"/>
      <c r="IS6" s="44"/>
      <c r="IT6" s="44"/>
      <c r="IU6" s="44"/>
    </row>
    <row r="7" ht="27.75" customHeight="1" spans="1:255">
      <c r="A7" s="36" t="s">
        <v>263</v>
      </c>
      <c r="B7" s="37" t="s">
        <v>242</v>
      </c>
      <c r="C7" s="38">
        <v>2362.7</v>
      </c>
      <c r="D7" s="39"/>
      <c r="E7" s="40"/>
      <c r="F7" s="40"/>
      <c r="G7" s="41"/>
      <c r="H7" s="39"/>
      <c r="I7" s="40"/>
      <c r="J7" s="40"/>
      <c r="K7" s="40"/>
      <c r="L7" s="39"/>
      <c r="M7" s="39"/>
      <c r="N7" s="24"/>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row>
    <row r="8" ht="173" customHeight="1" spans="1:255">
      <c r="A8" s="36" t="s">
        <v>264</v>
      </c>
      <c r="B8" s="37" t="s">
        <v>243</v>
      </c>
      <c r="C8" s="38">
        <v>1819.48</v>
      </c>
      <c r="D8" s="39" t="s">
        <v>300</v>
      </c>
      <c r="E8" s="40" t="s">
        <v>301</v>
      </c>
      <c r="F8" s="40" t="s">
        <v>302</v>
      </c>
      <c r="G8" s="41" t="s">
        <v>302</v>
      </c>
      <c r="H8" s="39" t="s">
        <v>302</v>
      </c>
      <c r="I8" s="40" t="s">
        <v>302</v>
      </c>
      <c r="J8" s="40" t="s">
        <v>303</v>
      </c>
      <c r="K8" s="40" t="s">
        <v>304</v>
      </c>
      <c r="L8" s="39" t="s">
        <v>305</v>
      </c>
      <c r="M8" s="39" t="s">
        <v>306</v>
      </c>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row>
    <row r="9" ht="27.75" customHeight="1" spans="1:255">
      <c r="A9" s="36" t="s">
        <v>307</v>
      </c>
      <c r="B9" s="37" t="s">
        <v>248</v>
      </c>
      <c r="C9" s="38">
        <v>36.97</v>
      </c>
      <c r="D9" s="39" t="s">
        <v>308</v>
      </c>
      <c r="E9" s="40" t="s">
        <v>309</v>
      </c>
      <c r="F9" s="40" t="s">
        <v>302</v>
      </c>
      <c r="G9" s="41" t="s">
        <v>302</v>
      </c>
      <c r="H9" s="39" t="s">
        <v>302</v>
      </c>
      <c r="I9" s="40" t="s">
        <v>302</v>
      </c>
      <c r="J9" s="40" t="s">
        <v>310</v>
      </c>
      <c r="K9" s="40" t="s">
        <v>311</v>
      </c>
      <c r="L9" s="39" t="s">
        <v>312</v>
      </c>
      <c r="M9" s="39" t="s">
        <v>306</v>
      </c>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row>
    <row r="10" ht="27.75" customHeight="1" spans="1:255">
      <c r="A10" s="36" t="s">
        <v>313</v>
      </c>
      <c r="B10" s="37" t="s">
        <v>314</v>
      </c>
      <c r="C10" s="38">
        <v>52.94</v>
      </c>
      <c r="D10" s="39" t="s">
        <v>315</v>
      </c>
      <c r="E10" s="40" t="s">
        <v>316</v>
      </c>
      <c r="F10" s="40" t="s">
        <v>302</v>
      </c>
      <c r="G10" s="41" t="s">
        <v>302</v>
      </c>
      <c r="H10" s="39" t="s">
        <v>302</v>
      </c>
      <c r="I10" s="40" t="s">
        <v>302</v>
      </c>
      <c r="J10" s="40" t="s">
        <v>303</v>
      </c>
      <c r="K10" s="40" t="s">
        <v>317</v>
      </c>
      <c r="L10" s="39" t="s">
        <v>318</v>
      </c>
      <c r="M10" s="39" t="s">
        <v>306</v>
      </c>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row>
    <row r="11" ht="27.75" customHeight="1" spans="1:255">
      <c r="A11" s="36" t="s">
        <v>319</v>
      </c>
      <c r="B11" s="37" t="s">
        <v>247</v>
      </c>
      <c r="C11" s="38">
        <v>93.53</v>
      </c>
      <c r="D11" s="39" t="s">
        <v>320</v>
      </c>
      <c r="E11" s="40" t="s">
        <v>321</v>
      </c>
      <c r="F11" s="40" t="s">
        <v>302</v>
      </c>
      <c r="G11" s="41" t="s">
        <v>302</v>
      </c>
      <c r="H11" s="39" t="s">
        <v>302</v>
      </c>
      <c r="I11" s="40" t="s">
        <v>302</v>
      </c>
      <c r="J11" s="40" t="s">
        <v>303</v>
      </c>
      <c r="K11" s="40" t="s">
        <v>322</v>
      </c>
      <c r="L11" s="39" t="s">
        <v>323</v>
      </c>
      <c r="M11" s="39" t="s">
        <v>306</v>
      </c>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row>
    <row r="12" ht="27.75" customHeight="1" spans="1:255">
      <c r="A12" s="36" t="s">
        <v>324</v>
      </c>
      <c r="B12" s="37" t="s">
        <v>245</v>
      </c>
      <c r="C12" s="38">
        <v>105.2</v>
      </c>
      <c r="D12" s="39" t="s">
        <v>325</v>
      </c>
      <c r="E12" s="40" t="s">
        <v>326</v>
      </c>
      <c r="F12" s="40" t="s">
        <v>302</v>
      </c>
      <c r="G12" s="41" t="s">
        <v>302</v>
      </c>
      <c r="H12" s="39" t="s">
        <v>302</v>
      </c>
      <c r="I12" s="40" t="s">
        <v>302</v>
      </c>
      <c r="J12" s="40" t="s">
        <v>327</v>
      </c>
      <c r="K12" s="40" t="s">
        <v>328</v>
      </c>
      <c r="L12" s="39" t="s">
        <v>329</v>
      </c>
      <c r="M12" s="39" t="s">
        <v>330</v>
      </c>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row>
    <row r="13" ht="27.75" customHeight="1" spans="1:255">
      <c r="A13" s="36" t="s">
        <v>331</v>
      </c>
      <c r="B13" s="37" t="s">
        <v>244</v>
      </c>
      <c r="C13" s="38">
        <v>152.26</v>
      </c>
      <c r="D13" s="39" t="s">
        <v>332</v>
      </c>
      <c r="E13" s="40" t="s">
        <v>333</v>
      </c>
      <c r="F13" s="40" t="s">
        <v>302</v>
      </c>
      <c r="G13" s="41" t="s">
        <v>302</v>
      </c>
      <c r="H13" s="39" t="s">
        <v>302</v>
      </c>
      <c r="I13" s="40" t="s">
        <v>302</v>
      </c>
      <c r="J13" s="40" t="s">
        <v>303</v>
      </c>
      <c r="K13" s="40" t="s">
        <v>334</v>
      </c>
      <c r="L13" s="39" t="s">
        <v>335</v>
      </c>
      <c r="M13" s="39" t="s">
        <v>306</v>
      </c>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row>
    <row r="14" ht="27.75" customHeight="1" spans="1:255">
      <c r="A14" s="36" t="s">
        <v>336</v>
      </c>
      <c r="B14" s="37" t="s">
        <v>246</v>
      </c>
      <c r="C14" s="38">
        <v>102.32</v>
      </c>
      <c r="D14" s="39" t="s">
        <v>337</v>
      </c>
      <c r="E14" s="40" t="s">
        <v>338</v>
      </c>
      <c r="F14" s="40" t="s">
        <v>302</v>
      </c>
      <c r="G14" s="41" t="s">
        <v>302</v>
      </c>
      <c r="H14" s="39" t="s">
        <v>302</v>
      </c>
      <c r="I14" s="40" t="s">
        <v>302</v>
      </c>
      <c r="J14" s="40" t="s">
        <v>303</v>
      </c>
      <c r="K14" s="40" t="s">
        <v>339</v>
      </c>
      <c r="L14" s="39" t="s">
        <v>340</v>
      </c>
      <c r="M14" s="39" t="s">
        <v>306</v>
      </c>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row>
    <row r="15" ht="9.75" customHeight="1" spans="3:255">
      <c r="C15" s="24"/>
      <c r="D15" s="24"/>
      <c r="M15" s="24"/>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row>
    <row r="16" ht="9.75" customHeight="1" spans="3:255">
      <c r="C16" s="24"/>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row>
    <row r="17" ht="9.75" customHeight="1" spans="1:255">
      <c r="A17"/>
      <c r="B17"/>
      <c r="C17"/>
      <c r="D17" s="24"/>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row>
    <row r="18" ht="12.75" customHeight="1" spans="1:255">
      <c r="A18"/>
      <c r="B18"/>
      <c r="C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row>
    <row r="19" ht="9.75" customHeight="1" spans="1:255">
      <c r="A19"/>
      <c r="B19"/>
      <c r="C19"/>
      <c r="D19" s="24"/>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row>
  </sheetData>
  <sheetProtection formatCells="0" formatColumns="0" formatRows="0"/>
  <mergeCells count="5">
    <mergeCell ref="A4:A5"/>
    <mergeCell ref="B4:B5"/>
    <mergeCell ref="C4:C5"/>
    <mergeCell ref="D4:D5"/>
    <mergeCell ref="E4:E5"/>
  </mergeCells>
  <pageMargins left="0.75" right="0.75" top="1" bottom="1" header="0.5" footer="0.5"/>
  <pageSetup paperSize="9" scale="90" orientation="landscape" horizontalDpi="200" verticalDpi="300"/>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2"/>
  <sheetViews>
    <sheetView workbookViewId="0">
      <selection activeCell="M21" sqref="M21"/>
    </sheetView>
  </sheetViews>
  <sheetFormatPr defaultColWidth="9" defaultRowHeight="10.8"/>
  <cols>
    <col min="3" max="3" width="7.25" customWidth="1"/>
    <col min="5" max="5" width="7.875" customWidth="1"/>
    <col min="6" max="7" width="7.375" customWidth="1"/>
    <col min="8" max="8" width="7.75" customWidth="1"/>
    <col min="9" max="9" width="7.125" customWidth="1"/>
    <col min="11" max="12" width="8.125" customWidth="1"/>
    <col min="14" max="14" width="6.625" customWidth="1"/>
    <col min="17" max="17" width="8" customWidth="1"/>
    <col min="18" max="18" width="6" customWidth="1"/>
    <col min="20" max="20" width="8.5" customWidth="1"/>
    <col min="22" max="22" width="6.5" customWidth="1"/>
  </cols>
  <sheetData>
    <row r="1" ht="15.6" spans="1:22">
      <c r="A1" s="1" t="s">
        <v>341</v>
      </c>
      <c r="B1" s="2"/>
      <c r="C1" s="2"/>
      <c r="D1" s="2"/>
      <c r="E1" s="2"/>
      <c r="F1" s="2"/>
      <c r="G1" s="2"/>
      <c r="H1" s="2"/>
      <c r="I1" s="2"/>
      <c r="J1" s="2"/>
      <c r="K1" s="2"/>
      <c r="L1" s="2"/>
      <c r="M1" s="2"/>
      <c r="N1" s="2"/>
      <c r="O1" s="2"/>
      <c r="P1" s="2"/>
      <c r="Q1" s="2"/>
      <c r="R1" s="2"/>
      <c r="S1" s="2"/>
      <c r="T1" s="2"/>
      <c r="U1" s="2"/>
      <c r="V1" s="2"/>
    </row>
    <row r="2" ht="22.2" spans="1:22">
      <c r="A2" s="3" t="s">
        <v>342</v>
      </c>
      <c r="B2" s="4"/>
      <c r="C2" s="4"/>
      <c r="D2" s="4"/>
      <c r="E2" s="4"/>
      <c r="F2" s="5"/>
      <c r="G2" s="5"/>
      <c r="H2" s="5"/>
      <c r="I2" s="5"/>
      <c r="J2" s="5"/>
      <c r="K2" s="5"/>
      <c r="L2" s="5"/>
      <c r="M2" s="5"/>
      <c r="N2" s="5"/>
      <c r="O2" s="5"/>
      <c r="P2" s="5"/>
      <c r="Q2" s="5"/>
      <c r="R2" s="5"/>
      <c r="S2" s="5"/>
      <c r="T2" s="5"/>
      <c r="U2" s="5"/>
      <c r="V2" s="5"/>
    </row>
    <row r="3" ht="15.6" spans="1:22">
      <c r="A3" s="2"/>
      <c r="B3" s="2"/>
      <c r="C3" s="2"/>
      <c r="D3" s="2"/>
      <c r="E3" s="2"/>
      <c r="F3" s="6"/>
      <c r="G3" s="6"/>
      <c r="H3" s="6"/>
      <c r="I3" s="6"/>
      <c r="J3" s="6"/>
      <c r="K3" s="6"/>
      <c r="L3" s="6"/>
      <c r="M3" s="6"/>
      <c r="N3" s="6"/>
      <c r="O3" s="6"/>
      <c r="P3" s="6"/>
      <c r="Q3" s="6"/>
      <c r="R3" s="6"/>
      <c r="S3" s="6"/>
      <c r="T3" s="6"/>
      <c r="U3" s="6"/>
      <c r="V3" s="6"/>
    </row>
    <row r="4" ht="15.6" spans="1:22">
      <c r="A4" s="7"/>
      <c r="B4" s="2"/>
      <c r="C4" s="2"/>
      <c r="D4" s="2"/>
      <c r="E4" s="2"/>
      <c r="F4" s="6"/>
      <c r="G4" s="6"/>
      <c r="H4" s="6"/>
      <c r="I4" s="6"/>
      <c r="J4" s="6"/>
      <c r="K4" s="6"/>
      <c r="L4" s="6"/>
      <c r="M4" s="6"/>
      <c r="N4" s="6"/>
      <c r="O4" s="6"/>
      <c r="P4" s="6"/>
      <c r="Q4" s="6"/>
      <c r="R4" s="6"/>
      <c r="S4" s="6"/>
      <c r="T4" s="6"/>
      <c r="U4" s="6"/>
      <c r="V4" s="22" t="s">
        <v>2</v>
      </c>
    </row>
    <row r="5" spans="1:22">
      <c r="A5" s="8" t="s">
        <v>56</v>
      </c>
      <c r="B5" s="8" t="s">
        <v>57</v>
      </c>
      <c r="C5" s="9"/>
      <c r="D5" s="9" t="s">
        <v>343</v>
      </c>
      <c r="E5" s="10"/>
      <c r="F5" s="10"/>
      <c r="G5" s="10"/>
      <c r="H5" s="10"/>
      <c r="I5" s="10"/>
      <c r="J5" s="10"/>
      <c r="K5" s="10"/>
      <c r="L5" s="10"/>
      <c r="M5" s="10"/>
      <c r="N5" s="10"/>
      <c r="O5" s="20"/>
      <c r="P5" s="9" t="s">
        <v>344</v>
      </c>
      <c r="Q5" s="10"/>
      <c r="R5" s="10"/>
      <c r="S5" s="10"/>
      <c r="T5" s="10"/>
      <c r="U5" s="20"/>
      <c r="V5" s="8" t="s">
        <v>345</v>
      </c>
    </row>
    <row r="6" spans="1:22">
      <c r="A6" s="11"/>
      <c r="B6" s="11"/>
      <c r="C6" s="8" t="s">
        <v>58</v>
      </c>
      <c r="D6" s="12" t="s">
        <v>346</v>
      </c>
      <c r="E6" s="13"/>
      <c r="F6" s="12" t="s">
        <v>347</v>
      </c>
      <c r="G6" s="13"/>
      <c r="H6" s="12" t="s">
        <v>348</v>
      </c>
      <c r="I6" s="13"/>
      <c r="J6" s="12" t="s">
        <v>349</v>
      </c>
      <c r="K6" s="21"/>
      <c r="L6" s="21"/>
      <c r="M6" s="13"/>
      <c r="N6" s="12" t="s">
        <v>350</v>
      </c>
      <c r="O6" s="13"/>
      <c r="P6" s="8" t="s">
        <v>346</v>
      </c>
      <c r="Q6" s="8" t="s">
        <v>347</v>
      </c>
      <c r="R6" s="8" t="s">
        <v>348</v>
      </c>
      <c r="S6" s="9" t="s">
        <v>349</v>
      </c>
      <c r="T6" s="20"/>
      <c r="U6" s="8" t="s">
        <v>351</v>
      </c>
      <c r="V6" s="11"/>
    </row>
    <row r="7" spans="1:22">
      <c r="A7" s="11"/>
      <c r="B7" s="11"/>
      <c r="C7" s="14"/>
      <c r="D7" s="15"/>
      <c r="E7" s="16"/>
      <c r="F7" s="15"/>
      <c r="G7" s="16"/>
      <c r="H7" s="15"/>
      <c r="I7" s="16"/>
      <c r="J7" s="9" t="s">
        <v>352</v>
      </c>
      <c r="K7" s="20"/>
      <c r="L7" s="17" t="s">
        <v>353</v>
      </c>
      <c r="M7" s="17"/>
      <c r="N7" s="15"/>
      <c r="O7" s="16"/>
      <c r="P7" s="14"/>
      <c r="Q7" s="14"/>
      <c r="R7" s="14"/>
      <c r="S7" s="17" t="s">
        <v>352</v>
      </c>
      <c r="T7" s="17" t="s">
        <v>353</v>
      </c>
      <c r="U7" s="14"/>
      <c r="V7" s="11"/>
    </row>
    <row r="8" spans="1:22">
      <c r="A8" s="14"/>
      <c r="B8" s="14"/>
      <c r="C8" s="17" t="s">
        <v>354</v>
      </c>
      <c r="D8" s="17" t="s">
        <v>355</v>
      </c>
      <c r="E8" s="17" t="s">
        <v>354</v>
      </c>
      <c r="F8" s="17" t="s">
        <v>355</v>
      </c>
      <c r="G8" s="17" t="s">
        <v>354</v>
      </c>
      <c r="H8" s="17" t="s">
        <v>356</v>
      </c>
      <c r="I8" s="17" t="s">
        <v>354</v>
      </c>
      <c r="J8" s="17" t="s">
        <v>357</v>
      </c>
      <c r="K8" s="17" t="s">
        <v>354</v>
      </c>
      <c r="L8" s="17" t="s">
        <v>357</v>
      </c>
      <c r="M8" s="17" t="s">
        <v>354</v>
      </c>
      <c r="N8" s="17" t="s">
        <v>357</v>
      </c>
      <c r="O8" s="17" t="s">
        <v>354</v>
      </c>
      <c r="P8" s="17" t="s">
        <v>355</v>
      </c>
      <c r="Q8" s="17" t="s">
        <v>355</v>
      </c>
      <c r="R8" s="17" t="s">
        <v>356</v>
      </c>
      <c r="S8" s="17" t="s">
        <v>357</v>
      </c>
      <c r="T8" s="17" t="s">
        <v>357</v>
      </c>
      <c r="U8" s="17" t="s">
        <v>357</v>
      </c>
      <c r="V8" s="14"/>
    </row>
    <row r="9" ht="19.2" spans="1:22">
      <c r="A9" s="18" t="s">
        <v>263</v>
      </c>
      <c r="B9" s="18" t="s">
        <v>358</v>
      </c>
      <c r="C9" s="19"/>
      <c r="D9" s="19"/>
      <c r="E9" s="19"/>
      <c r="F9" s="19"/>
      <c r="G9" s="19"/>
      <c r="H9" s="19"/>
      <c r="I9" s="19"/>
      <c r="J9" s="19"/>
      <c r="K9" s="19"/>
      <c r="L9" s="19"/>
      <c r="M9" s="19"/>
      <c r="N9" s="19"/>
      <c r="O9" s="19"/>
      <c r="P9" s="19"/>
      <c r="Q9" s="19"/>
      <c r="R9" s="19"/>
      <c r="S9" s="19"/>
      <c r="T9" s="19"/>
      <c r="U9" s="19"/>
      <c r="V9" s="23"/>
    </row>
    <row r="10" ht="28.8" spans="1:22">
      <c r="A10" s="18" t="s">
        <v>359</v>
      </c>
      <c r="B10" s="18" t="s">
        <v>360</v>
      </c>
      <c r="C10" s="19"/>
      <c r="D10" s="19"/>
      <c r="E10" s="19"/>
      <c r="F10" s="19"/>
      <c r="G10" s="19"/>
      <c r="H10" s="19"/>
      <c r="I10" s="19"/>
      <c r="J10" s="19"/>
      <c r="K10" s="19"/>
      <c r="L10" s="19"/>
      <c r="M10" s="19"/>
      <c r="N10" s="19"/>
      <c r="O10" s="19"/>
      <c r="P10" s="19"/>
      <c r="Q10" s="19"/>
      <c r="R10" s="19"/>
      <c r="S10" s="19"/>
      <c r="T10" s="19"/>
      <c r="U10" s="19"/>
      <c r="V10" s="23"/>
    </row>
    <row r="11" ht="28.8" spans="1:22">
      <c r="A11" s="18" t="s">
        <v>264</v>
      </c>
      <c r="B11" s="18" t="s">
        <v>361</v>
      </c>
      <c r="C11" s="19"/>
      <c r="D11" s="19"/>
      <c r="E11" s="19"/>
      <c r="F11" s="19"/>
      <c r="G11" s="19"/>
      <c r="H11" s="19"/>
      <c r="I11" s="19"/>
      <c r="J11" s="19"/>
      <c r="K11" s="19"/>
      <c r="L11" s="19"/>
      <c r="M11" s="19"/>
      <c r="N11" s="19"/>
      <c r="O11" s="19"/>
      <c r="P11" s="19"/>
      <c r="Q11" s="19"/>
      <c r="R11" s="19"/>
      <c r="S11" s="19"/>
      <c r="T11" s="19"/>
      <c r="U11" s="19"/>
      <c r="V11" s="23"/>
    </row>
    <row r="12" ht="28.8" spans="1:22">
      <c r="A12" s="18" t="s">
        <v>331</v>
      </c>
      <c r="B12" s="18" t="s">
        <v>362</v>
      </c>
      <c r="C12" s="19"/>
      <c r="D12" s="19"/>
      <c r="E12" s="19"/>
      <c r="F12" s="19"/>
      <c r="G12" s="19"/>
      <c r="H12" s="19"/>
      <c r="I12" s="19"/>
      <c r="J12" s="19"/>
      <c r="K12" s="19"/>
      <c r="L12" s="19"/>
      <c r="M12" s="19"/>
      <c r="N12" s="19"/>
      <c r="O12" s="19"/>
      <c r="P12" s="19"/>
      <c r="Q12" s="19"/>
      <c r="R12" s="19"/>
      <c r="S12" s="19"/>
      <c r="T12" s="19"/>
      <c r="U12" s="19"/>
      <c r="V12" s="23"/>
    </row>
  </sheetData>
  <mergeCells count="18">
    <mergeCell ref="D5:O5"/>
    <mergeCell ref="P5:U5"/>
    <mergeCell ref="J6:M6"/>
    <mergeCell ref="S6:T6"/>
    <mergeCell ref="J7:K7"/>
    <mergeCell ref="L7:M7"/>
    <mergeCell ref="A5:A8"/>
    <mergeCell ref="B5:B8"/>
    <mergeCell ref="C6:C7"/>
    <mergeCell ref="P6:P7"/>
    <mergeCell ref="Q6:Q7"/>
    <mergeCell ref="R6:R7"/>
    <mergeCell ref="U6:U7"/>
    <mergeCell ref="V5:V8"/>
    <mergeCell ref="D6:E7"/>
    <mergeCell ref="F6:G7"/>
    <mergeCell ref="H6:I7"/>
    <mergeCell ref="N6:O7"/>
  </mergeCells>
  <pageMargins left="0.196850393700787" right="0.196850393700787" top="0.748031496062992" bottom="0.748031496062992" header="0.31496062992126" footer="0.31496062992126"/>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47"/>
  <sheetViews>
    <sheetView showGridLines="0" showZeros="0" workbookViewId="0">
      <selection activeCell="E26" sqref="E26"/>
    </sheetView>
  </sheetViews>
  <sheetFormatPr defaultColWidth="8" defaultRowHeight="12"/>
  <cols>
    <col min="1" max="1" width="9.125" style="117" customWidth="1"/>
    <col min="2" max="2" width="6.625" style="117" customWidth="1"/>
    <col min="3" max="3" width="4.5" style="117" customWidth="1"/>
    <col min="4" max="4" width="22.5" style="117" customWidth="1"/>
    <col min="5" max="6" width="22.875" style="117" customWidth="1"/>
    <col min="7" max="8" width="18.5" style="117" customWidth="1"/>
    <col min="9" max="10" width="18" style="117" customWidth="1"/>
    <col min="11" max="16384" width="8" style="117"/>
  </cols>
  <sheetData>
    <row r="1" ht="20.1" customHeight="1" spans="1:10">
      <c r="A1" s="26" t="s">
        <v>73</v>
      </c>
      <c r="B1" s="235"/>
      <c r="C1" s="235"/>
      <c r="D1" s="235"/>
      <c r="E1" s="235"/>
      <c r="F1" s="235"/>
      <c r="G1" s="236"/>
      <c r="H1" s="237"/>
      <c r="I1" s="250"/>
      <c r="J1" s="250"/>
    </row>
    <row r="2" ht="27.75" customHeight="1" spans="1:10">
      <c r="A2" s="118" t="s">
        <v>74</v>
      </c>
      <c r="B2" s="238"/>
      <c r="C2" s="238"/>
      <c r="D2" s="238"/>
      <c r="E2" s="238"/>
      <c r="F2" s="238"/>
      <c r="G2" s="238"/>
      <c r="H2" s="238"/>
      <c r="I2" s="238"/>
      <c r="J2" s="238"/>
    </row>
    <row r="3" ht="18" customHeight="1" spans="1:10">
      <c r="A3" s="120"/>
      <c r="B3" s="120"/>
      <c r="C3" s="120"/>
      <c r="D3" s="120"/>
      <c r="E3" s="120"/>
      <c r="F3" s="120"/>
      <c r="G3" s="236"/>
      <c r="H3" s="239"/>
      <c r="J3" s="251" t="s">
        <v>2</v>
      </c>
    </row>
    <row r="4" ht="21" customHeight="1" spans="1:10">
      <c r="A4" s="174" t="s">
        <v>75</v>
      </c>
      <c r="B4" s="240"/>
      <c r="C4" s="241"/>
      <c r="D4" s="175" t="s">
        <v>76</v>
      </c>
      <c r="E4" s="62" t="s">
        <v>50</v>
      </c>
      <c r="F4" s="242" t="s">
        <v>51</v>
      </c>
      <c r="G4" s="242" t="s">
        <v>52</v>
      </c>
      <c r="H4" s="242" t="s">
        <v>53</v>
      </c>
      <c r="I4" s="62" t="s">
        <v>54</v>
      </c>
      <c r="J4" s="62" t="s">
        <v>55</v>
      </c>
    </row>
    <row r="5" ht="21" customHeight="1" spans="1:10">
      <c r="A5" s="243"/>
      <c r="B5" s="244"/>
      <c r="C5" s="245"/>
      <c r="D5" s="246"/>
      <c r="E5" s="62"/>
      <c r="F5" s="242"/>
      <c r="G5" s="242"/>
      <c r="H5" s="242"/>
      <c r="I5" s="62"/>
      <c r="J5" s="62"/>
    </row>
    <row r="6" ht="21" customHeight="1" spans="1:10">
      <c r="A6" s="66" t="s">
        <v>77</v>
      </c>
      <c r="B6" s="66" t="s">
        <v>78</v>
      </c>
      <c r="C6" s="66" t="s">
        <v>79</v>
      </c>
      <c r="D6" s="247"/>
      <c r="E6" s="66"/>
      <c r="F6" s="248"/>
      <c r="G6" s="248"/>
      <c r="H6" s="248"/>
      <c r="I6" s="66"/>
      <c r="J6" s="66"/>
    </row>
    <row r="7" s="116" customFormat="1" ht="24.75" customHeight="1" spans="1:10">
      <c r="A7" s="70"/>
      <c r="B7" s="70"/>
      <c r="C7" s="70"/>
      <c r="D7" s="70" t="s">
        <v>58</v>
      </c>
      <c r="E7" s="249">
        <v>1360.79</v>
      </c>
      <c r="F7" s="249">
        <v>1360.79</v>
      </c>
      <c r="G7" s="249">
        <v>0</v>
      </c>
      <c r="H7" s="71">
        <v>0</v>
      </c>
      <c r="I7" s="249">
        <v>0</v>
      </c>
      <c r="J7" s="71">
        <v>0</v>
      </c>
    </row>
    <row r="8" ht="24.75" customHeight="1" spans="1:253">
      <c r="A8" s="70" t="s">
        <v>80</v>
      </c>
      <c r="B8" s="70"/>
      <c r="C8" s="70"/>
      <c r="D8" s="70" t="s">
        <v>81</v>
      </c>
      <c r="E8" s="249">
        <v>121.53</v>
      </c>
      <c r="F8" s="249">
        <v>121.53</v>
      </c>
      <c r="G8" s="249">
        <v>0</v>
      </c>
      <c r="H8" s="71">
        <v>0</v>
      </c>
      <c r="I8" s="249">
        <v>0</v>
      </c>
      <c r="J8" s="71">
        <v>0</v>
      </c>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row>
    <row r="9" ht="24.75" customHeight="1" spans="1:253">
      <c r="A9" s="70" t="s">
        <v>82</v>
      </c>
      <c r="B9" s="70" t="s">
        <v>83</v>
      </c>
      <c r="C9" s="70"/>
      <c r="D9" s="70" t="s">
        <v>84</v>
      </c>
      <c r="E9" s="249">
        <v>121.53</v>
      </c>
      <c r="F9" s="249">
        <v>121.53</v>
      </c>
      <c r="G9" s="249">
        <v>0</v>
      </c>
      <c r="H9" s="71">
        <v>0</v>
      </c>
      <c r="I9" s="249">
        <v>0</v>
      </c>
      <c r="J9" s="71">
        <v>0</v>
      </c>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row>
    <row r="10" ht="24.75" customHeight="1" spans="1:253">
      <c r="A10" s="70" t="s">
        <v>85</v>
      </c>
      <c r="B10" s="70" t="s">
        <v>86</v>
      </c>
      <c r="C10" s="70" t="s">
        <v>83</v>
      </c>
      <c r="D10" s="70" t="s">
        <v>87</v>
      </c>
      <c r="E10" s="249">
        <v>4.99</v>
      </c>
      <c r="F10" s="249">
        <v>4.99</v>
      </c>
      <c r="G10" s="249">
        <v>0</v>
      </c>
      <c r="H10" s="71">
        <v>0</v>
      </c>
      <c r="I10" s="249">
        <v>0</v>
      </c>
      <c r="J10" s="71">
        <v>0</v>
      </c>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row>
    <row r="11" ht="24.75" customHeight="1" spans="1:253">
      <c r="A11" s="70" t="s">
        <v>85</v>
      </c>
      <c r="B11" s="70" t="s">
        <v>86</v>
      </c>
      <c r="C11" s="70" t="s">
        <v>83</v>
      </c>
      <c r="D11" s="70" t="s">
        <v>87</v>
      </c>
      <c r="E11" s="249">
        <v>9.91</v>
      </c>
      <c r="F11" s="249">
        <v>9.91</v>
      </c>
      <c r="G11" s="249">
        <v>0</v>
      </c>
      <c r="H11" s="71">
        <v>0</v>
      </c>
      <c r="I11" s="249">
        <v>0</v>
      </c>
      <c r="J11" s="71">
        <v>0</v>
      </c>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row>
    <row r="12" ht="24.75" customHeight="1" spans="1:253">
      <c r="A12" s="70" t="s">
        <v>85</v>
      </c>
      <c r="B12" s="70" t="s">
        <v>86</v>
      </c>
      <c r="C12" s="70" t="s">
        <v>83</v>
      </c>
      <c r="D12" s="70" t="s">
        <v>87</v>
      </c>
      <c r="E12" s="249">
        <v>14.02</v>
      </c>
      <c r="F12" s="249">
        <v>14.02</v>
      </c>
      <c r="G12" s="249">
        <v>0</v>
      </c>
      <c r="H12" s="71">
        <v>0</v>
      </c>
      <c r="I12" s="249">
        <v>0</v>
      </c>
      <c r="J12" s="71">
        <v>0</v>
      </c>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row>
    <row r="13" ht="24.75" customHeight="1" spans="1:253">
      <c r="A13" s="70" t="s">
        <v>85</v>
      </c>
      <c r="B13" s="70" t="s">
        <v>86</v>
      </c>
      <c r="C13" s="70" t="s">
        <v>83</v>
      </c>
      <c r="D13" s="70" t="s">
        <v>87</v>
      </c>
      <c r="E13" s="249">
        <v>70.96</v>
      </c>
      <c r="F13" s="249">
        <v>70.96</v>
      </c>
      <c r="G13" s="249">
        <v>0</v>
      </c>
      <c r="H13" s="71">
        <v>0</v>
      </c>
      <c r="I13" s="249">
        <v>0</v>
      </c>
      <c r="J13" s="71">
        <v>0</v>
      </c>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row>
    <row r="14" ht="24.75" customHeight="1" spans="1:253">
      <c r="A14" s="70" t="s">
        <v>85</v>
      </c>
      <c r="B14" s="70" t="s">
        <v>86</v>
      </c>
      <c r="C14" s="70" t="s">
        <v>83</v>
      </c>
      <c r="D14" s="70" t="s">
        <v>87</v>
      </c>
      <c r="E14" s="249">
        <v>3.23</v>
      </c>
      <c r="F14" s="249">
        <v>3.23</v>
      </c>
      <c r="G14" s="249">
        <v>0</v>
      </c>
      <c r="H14" s="71">
        <v>0</v>
      </c>
      <c r="I14" s="249">
        <v>0</v>
      </c>
      <c r="J14" s="71">
        <v>0</v>
      </c>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row>
    <row r="15" ht="24.75" customHeight="1" spans="1:253">
      <c r="A15" s="70" t="s">
        <v>85</v>
      </c>
      <c r="B15" s="70" t="s">
        <v>86</v>
      </c>
      <c r="C15" s="70" t="s">
        <v>83</v>
      </c>
      <c r="D15" s="70" t="s">
        <v>87</v>
      </c>
      <c r="E15" s="249">
        <v>8.84</v>
      </c>
      <c r="F15" s="249">
        <v>8.84</v>
      </c>
      <c r="G15" s="249">
        <v>0</v>
      </c>
      <c r="H15" s="71">
        <v>0</v>
      </c>
      <c r="I15" s="249">
        <v>0</v>
      </c>
      <c r="J15" s="71">
        <v>0</v>
      </c>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row>
    <row r="16" ht="24.75" customHeight="1" spans="1:253">
      <c r="A16" s="70" t="s">
        <v>85</v>
      </c>
      <c r="B16" s="70" t="s">
        <v>86</v>
      </c>
      <c r="C16" s="70" t="s">
        <v>83</v>
      </c>
      <c r="D16" s="70" t="s">
        <v>87</v>
      </c>
      <c r="E16" s="249">
        <v>9.58</v>
      </c>
      <c r="F16" s="249">
        <v>9.58</v>
      </c>
      <c r="G16" s="249">
        <v>0</v>
      </c>
      <c r="H16" s="71">
        <v>0</v>
      </c>
      <c r="I16" s="249">
        <v>0</v>
      </c>
      <c r="J16" s="71">
        <v>0</v>
      </c>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row>
    <row r="17" ht="24.75" customHeight="1" spans="1:253">
      <c r="A17" s="70" t="s">
        <v>88</v>
      </c>
      <c r="B17" s="70"/>
      <c r="C17" s="70"/>
      <c r="D17" s="70" t="s">
        <v>89</v>
      </c>
      <c r="E17" s="249">
        <v>53.16</v>
      </c>
      <c r="F17" s="249">
        <v>53.16</v>
      </c>
      <c r="G17" s="249">
        <v>0</v>
      </c>
      <c r="H17" s="71">
        <v>0</v>
      </c>
      <c r="I17" s="249">
        <v>0</v>
      </c>
      <c r="J17" s="71">
        <v>0</v>
      </c>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row>
    <row r="18" ht="24.75" customHeight="1" spans="1:253">
      <c r="A18" s="70" t="s">
        <v>90</v>
      </c>
      <c r="B18" s="70" t="s">
        <v>91</v>
      </c>
      <c r="C18" s="70"/>
      <c r="D18" s="70" t="s">
        <v>92</v>
      </c>
      <c r="E18" s="249">
        <v>53.16</v>
      </c>
      <c r="F18" s="249">
        <v>53.16</v>
      </c>
      <c r="G18" s="249">
        <v>0</v>
      </c>
      <c r="H18" s="71">
        <v>0</v>
      </c>
      <c r="I18" s="249">
        <v>0</v>
      </c>
      <c r="J18" s="71">
        <v>0</v>
      </c>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row>
    <row r="19" ht="24.75" customHeight="1" spans="1:253">
      <c r="A19" s="70" t="s">
        <v>93</v>
      </c>
      <c r="B19" s="70" t="s">
        <v>94</v>
      </c>
      <c r="C19" s="70" t="s">
        <v>95</v>
      </c>
      <c r="D19" s="70" t="s">
        <v>96</v>
      </c>
      <c r="E19" s="249">
        <v>1.41</v>
      </c>
      <c r="F19" s="249">
        <v>1.41</v>
      </c>
      <c r="G19" s="249">
        <v>0</v>
      </c>
      <c r="H19" s="71">
        <v>0</v>
      </c>
      <c r="I19" s="249">
        <v>0</v>
      </c>
      <c r="J19" s="71">
        <v>0</v>
      </c>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row>
    <row r="20" ht="24.75" customHeight="1" spans="1:253">
      <c r="A20" s="70" t="s">
        <v>93</v>
      </c>
      <c r="B20" s="70" t="s">
        <v>94</v>
      </c>
      <c r="C20" s="70" t="s">
        <v>95</v>
      </c>
      <c r="D20" s="70" t="s">
        <v>96</v>
      </c>
      <c r="E20" s="249">
        <v>6.13</v>
      </c>
      <c r="F20" s="249">
        <v>6.13</v>
      </c>
      <c r="G20" s="249">
        <v>0</v>
      </c>
      <c r="H20" s="71">
        <v>0</v>
      </c>
      <c r="I20" s="249">
        <v>0</v>
      </c>
      <c r="J20" s="71">
        <v>0</v>
      </c>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row>
    <row r="21" ht="24.75" customHeight="1" spans="1:253">
      <c r="A21" s="70" t="s">
        <v>93</v>
      </c>
      <c r="B21" s="70" t="s">
        <v>94</v>
      </c>
      <c r="C21" s="70" t="s">
        <v>95</v>
      </c>
      <c r="D21" s="70" t="s">
        <v>96</v>
      </c>
      <c r="E21" s="249">
        <v>31.05</v>
      </c>
      <c r="F21" s="249">
        <v>31.05</v>
      </c>
      <c r="G21" s="249">
        <v>0</v>
      </c>
      <c r="H21" s="71">
        <v>0</v>
      </c>
      <c r="I21" s="249">
        <v>0</v>
      </c>
      <c r="J21" s="71">
        <v>0</v>
      </c>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row>
    <row r="22" ht="24.75" customHeight="1" spans="1:253">
      <c r="A22" s="70" t="s">
        <v>93</v>
      </c>
      <c r="B22" s="70" t="s">
        <v>94</v>
      </c>
      <c r="C22" s="70" t="s">
        <v>95</v>
      </c>
      <c r="D22" s="70" t="s">
        <v>96</v>
      </c>
      <c r="E22" s="249">
        <v>4.33</v>
      </c>
      <c r="F22" s="249">
        <v>4.33</v>
      </c>
      <c r="G22" s="249">
        <v>0</v>
      </c>
      <c r="H22" s="71">
        <v>0</v>
      </c>
      <c r="I22" s="249">
        <v>0</v>
      </c>
      <c r="J22" s="71">
        <v>0</v>
      </c>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row>
    <row r="23" ht="24.75" customHeight="1" spans="1:253">
      <c r="A23" s="70" t="s">
        <v>93</v>
      </c>
      <c r="B23" s="70" t="s">
        <v>94</v>
      </c>
      <c r="C23" s="70" t="s">
        <v>95</v>
      </c>
      <c r="D23" s="70" t="s">
        <v>96</v>
      </c>
      <c r="E23" s="249">
        <v>3.87</v>
      </c>
      <c r="F23" s="249">
        <v>3.87</v>
      </c>
      <c r="G23" s="249">
        <v>0</v>
      </c>
      <c r="H23" s="71">
        <v>0</v>
      </c>
      <c r="I23" s="249">
        <v>0</v>
      </c>
      <c r="J23" s="71">
        <v>0</v>
      </c>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row>
    <row r="24" ht="24.75" customHeight="1" spans="1:253">
      <c r="A24" s="70" t="s">
        <v>93</v>
      </c>
      <c r="B24" s="70" t="s">
        <v>94</v>
      </c>
      <c r="C24" s="70" t="s">
        <v>95</v>
      </c>
      <c r="D24" s="70" t="s">
        <v>96</v>
      </c>
      <c r="E24" s="249">
        <v>4.19</v>
      </c>
      <c r="F24" s="249">
        <v>4.19</v>
      </c>
      <c r="G24" s="249">
        <v>0</v>
      </c>
      <c r="H24" s="71">
        <v>0</v>
      </c>
      <c r="I24" s="249">
        <v>0</v>
      </c>
      <c r="J24" s="71">
        <v>0</v>
      </c>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row>
    <row r="25" ht="24.75" customHeight="1" spans="1:253">
      <c r="A25" s="70" t="s">
        <v>93</v>
      </c>
      <c r="B25" s="70" t="s">
        <v>94</v>
      </c>
      <c r="C25" s="70" t="s">
        <v>95</v>
      </c>
      <c r="D25" s="70" t="s">
        <v>96</v>
      </c>
      <c r="E25" s="249">
        <v>2.18</v>
      </c>
      <c r="F25" s="249">
        <v>2.18</v>
      </c>
      <c r="G25" s="249">
        <v>0</v>
      </c>
      <c r="H25" s="71">
        <v>0</v>
      </c>
      <c r="I25" s="249">
        <v>0</v>
      </c>
      <c r="J25" s="71">
        <v>0</v>
      </c>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row>
    <row r="26" ht="24.75" customHeight="1" spans="1:253">
      <c r="A26" s="70" t="s">
        <v>97</v>
      </c>
      <c r="B26" s="70"/>
      <c r="C26" s="70"/>
      <c r="D26" s="70" t="s">
        <v>98</v>
      </c>
      <c r="E26" s="249">
        <v>1077.41</v>
      </c>
      <c r="F26" s="249">
        <v>1077.41</v>
      </c>
      <c r="G26" s="249">
        <v>0</v>
      </c>
      <c r="H26" s="71">
        <v>0</v>
      </c>
      <c r="I26" s="249">
        <v>0</v>
      </c>
      <c r="J26" s="71">
        <v>0</v>
      </c>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row>
    <row r="27" ht="24.75" customHeight="1" spans="1:253">
      <c r="A27" s="70" t="s">
        <v>99</v>
      </c>
      <c r="B27" s="70" t="s">
        <v>100</v>
      </c>
      <c r="C27" s="70"/>
      <c r="D27" s="70" t="s">
        <v>101</v>
      </c>
      <c r="E27" s="249">
        <v>1056.7</v>
      </c>
      <c r="F27" s="249">
        <v>1056.7</v>
      </c>
      <c r="G27" s="249">
        <v>0</v>
      </c>
      <c r="H27" s="71">
        <v>0</v>
      </c>
      <c r="I27" s="249">
        <v>0</v>
      </c>
      <c r="J27" s="71">
        <v>0</v>
      </c>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row>
    <row r="28" ht="24.75" customHeight="1" spans="1:253">
      <c r="A28" s="70" t="s">
        <v>102</v>
      </c>
      <c r="B28" s="70" t="s">
        <v>103</v>
      </c>
      <c r="C28" s="70" t="s">
        <v>100</v>
      </c>
      <c r="D28" s="70" t="s">
        <v>104</v>
      </c>
      <c r="E28" s="249">
        <v>624.09</v>
      </c>
      <c r="F28" s="249">
        <v>624.09</v>
      </c>
      <c r="G28" s="249">
        <v>0</v>
      </c>
      <c r="H28" s="71">
        <v>0</v>
      </c>
      <c r="I28" s="249">
        <v>0</v>
      </c>
      <c r="J28" s="71">
        <v>0</v>
      </c>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row>
    <row r="29" ht="24.75" customHeight="1" spans="1:253">
      <c r="A29" s="70" t="s">
        <v>102</v>
      </c>
      <c r="B29" s="70" t="s">
        <v>103</v>
      </c>
      <c r="C29" s="70" t="s">
        <v>105</v>
      </c>
      <c r="D29" s="70" t="s">
        <v>106</v>
      </c>
      <c r="E29" s="249">
        <v>83.53</v>
      </c>
      <c r="F29" s="249">
        <v>83.53</v>
      </c>
      <c r="G29" s="249">
        <v>0</v>
      </c>
      <c r="H29" s="71">
        <v>0</v>
      </c>
      <c r="I29" s="249">
        <v>0</v>
      </c>
      <c r="J29" s="71">
        <v>0</v>
      </c>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row>
    <row r="30" ht="24.75" customHeight="1" spans="1:253">
      <c r="A30" s="70" t="s">
        <v>102</v>
      </c>
      <c r="B30" s="70" t="s">
        <v>103</v>
      </c>
      <c r="C30" s="70" t="s">
        <v>105</v>
      </c>
      <c r="D30" s="70" t="s">
        <v>106</v>
      </c>
      <c r="E30" s="249">
        <v>42.02</v>
      </c>
      <c r="F30" s="249">
        <v>42.02</v>
      </c>
      <c r="G30" s="249">
        <v>0</v>
      </c>
      <c r="H30" s="71">
        <v>0</v>
      </c>
      <c r="I30" s="249">
        <v>0</v>
      </c>
      <c r="J30" s="71">
        <v>0</v>
      </c>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row>
    <row r="31" ht="24.75" customHeight="1" spans="1:253">
      <c r="A31" s="70" t="s">
        <v>102</v>
      </c>
      <c r="B31" s="70" t="s">
        <v>103</v>
      </c>
      <c r="C31" s="70" t="s">
        <v>105</v>
      </c>
      <c r="D31" s="70" t="s">
        <v>106</v>
      </c>
      <c r="E31" s="249">
        <v>74.19</v>
      </c>
      <c r="F31" s="249">
        <v>74.19</v>
      </c>
      <c r="G31" s="249">
        <v>0</v>
      </c>
      <c r="H31" s="71">
        <v>0</v>
      </c>
      <c r="I31" s="249">
        <v>0</v>
      </c>
      <c r="J31" s="71">
        <v>0</v>
      </c>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row>
    <row r="32" ht="24.75" customHeight="1" spans="1:253">
      <c r="A32" s="70" t="s">
        <v>102</v>
      </c>
      <c r="B32" s="70" t="s">
        <v>103</v>
      </c>
      <c r="C32" s="70" t="s">
        <v>105</v>
      </c>
      <c r="D32" s="70" t="s">
        <v>106</v>
      </c>
      <c r="E32" s="249">
        <v>29.91</v>
      </c>
      <c r="F32" s="249">
        <v>29.91</v>
      </c>
      <c r="G32" s="249">
        <v>0</v>
      </c>
      <c r="H32" s="71">
        <v>0</v>
      </c>
      <c r="I32" s="249">
        <v>0</v>
      </c>
      <c r="J32" s="71">
        <v>0</v>
      </c>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row>
    <row r="33" ht="24.75" customHeight="1" spans="1:253">
      <c r="A33" s="70" t="s">
        <v>102</v>
      </c>
      <c r="B33" s="70" t="s">
        <v>103</v>
      </c>
      <c r="C33" s="70" t="s">
        <v>105</v>
      </c>
      <c r="D33" s="70" t="s">
        <v>106</v>
      </c>
      <c r="E33" s="249">
        <v>121.59</v>
      </c>
      <c r="F33" s="249">
        <v>121.59</v>
      </c>
      <c r="G33" s="249">
        <v>0</v>
      </c>
      <c r="H33" s="71">
        <v>0</v>
      </c>
      <c r="I33" s="249">
        <v>0</v>
      </c>
      <c r="J33" s="71">
        <v>0</v>
      </c>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row>
    <row r="34" ht="24.75" customHeight="1" spans="1:253">
      <c r="A34" s="70" t="s">
        <v>102</v>
      </c>
      <c r="B34" s="70" t="s">
        <v>103</v>
      </c>
      <c r="C34" s="70" t="s">
        <v>105</v>
      </c>
      <c r="D34" s="70" t="s">
        <v>106</v>
      </c>
      <c r="E34" s="249">
        <v>81.37</v>
      </c>
      <c r="F34" s="249">
        <v>81.37</v>
      </c>
      <c r="G34" s="249">
        <v>0</v>
      </c>
      <c r="H34" s="71">
        <v>0</v>
      </c>
      <c r="I34" s="249">
        <v>0</v>
      </c>
      <c r="J34" s="71">
        <v>0</v>
      </c>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row>
    <row r="35" ht="24.75" customHeight="1" spans="1:253">
      <c r="A35" s="70" t="s">
        <v>99</v>
      </c>
      <c r="B35" s="70" t="s">
        <v>107</v>
      </c>
      <c r="C35" s="70"/>
      <c r="D35" s="70" t="s">
        <v>108</v>
      </c>
      <c r="E35" s="249">
        <v>20.71</v>
      </c>
      <c r="F35" s="249">
        <v>20.71</v>
      </c>
      <c r="G35" s="249">
        <v>0</v>
      </c>
      <c r="H35" s="71">
        <v>0</v>
      </c>
      <c r="I35" s="249">
        <v>0</v>
      </c>
      <c r="J35" s="71">
        <v>0</v>
      </c>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row>
    <row r="36" ht="24.75" customHeight="1" spans="1:253">
      <c r="A36" s="70" t="s">
        <v>102</v>
      </c>
      <c r="B36" s="70" t="s">
        <v>109</v>
      </c>
      <c r="C36" s="70" t="s">
        <v>107</v>
      </c>
      <c r="D36" s="70" t="s">
        <v>110</v>
      </c>
      <c r="E36" s="249">
        <v>20.71</v>
      </c>
      <c r="F36" s="249">
        <v>20.71</v>
      </c>
      <c r="G36" s="249">
        <v>0</v>
      </c>
      <c r="H36" s="71">
        <v>0</v>
      </c>
      <c r="I36" s="249">
        <v>0</v>
      </c>
      <c r="J36" s="71">
        <v>0</v>
      </c>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row>
    <row r="37" ht="24.75" customHeight="1" spans="1:253">
      <c r="A37" s="70" t="s">
        <v>111</v>
      </c>
      <c r="B37" s="70"/>
      <c r="C37" s="70"/>
      <c r="D37" s="70" t="s">
        <v>112</v>
      </c>
      <c r="E37" s="249">
        <v>108.69</v>
      </c>
      <c r="F37" s="249">
        <v>108.69</v>
      </c>
      <c r="G37" s="249">
        <v>0</v>
      </c>
      <c r="H37" s="71">
        <v>0</v>
      </c>
      <c r="I37" s="249">
        <v>0</v>
      </c>
      <c r="J37" s="71">
        <v>0</v>
      </c>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row>
    <row r="38" ht="24.75" customHeight="1" spans="1:253">
      <c r="A38" s="70" t="s">
        <v>113</v>
      </c>
      <c r="B38" s="70" t="s">
        <v>95</v>
      </c>
      <c r="C38" s="70"/>
      <c r="D38" s="70" t="s">
        <v>114</v>
      </c>
      <c r="E38" s="249">
        <v>91.15</v>
      </c>
      <c r="F38" s="249">
        <v>91.15</v>
      </c>
      <c r="G38" s="249">
        <v>0</v>
      </c>
      <c r="H38" s="71">
        <v>0</v>
      </c>
      <c r="I38" s="249">
        <v>0</v>
      </c>
      <c r="J38" s="71">
        <v>0</v>
      </c>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row>
    <row r="39" ht="24.75" customHeight="1" spans="1:253">
      <c r="A39" s="70" t="s">
        <v>115</v>
      </c>
      <c r="B39" s="70" t="s">
        <v>116</v>
      </c>
      <c r="C39" s="70" t="s">
        <v>100</v>
      </c>
      <c r="D39" s="70" t="s">
        <v>117</v>
      </c>
      <c r="E39" s="249">
        <v>53.22</v>
      </c>
      <c r="F39" s="249">
        <v>53.22</v>
      </c>
      <c r="G39" s="249">
        <v>0</v>
      </c>
      <c r="H39" s="71">
        <v>0</v>
      </c>
      <c r="I39" s="249">
        <v>0</v>
      </c>
      <c r="J39" s="71">
        <v>0</v>
      </c>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row>
    <row r="40" ht="24.75" customHeight="1" spans="1:253">
      <c r="A40" s="70" t="s">
        <v>115</v>
      </c>
      <c r="B40" s="70" t="s">
        <v>116</v>
      </c>
      <c r="C40" s="70" t="s">
        <v>100</v>
      </c>
      <c r="D40" s="70" t="s">
        <v>117</v>
      </c>
      <c r="E40" s="249">
        <v>7.43</v>
      </c>
      <c r="F40" s="249">
        <v>7.43</v>
      </c>
      <c r="G40" s="249">
        <v>0</v>
      </c>
      <c r="H40" s="71">
        <v>0</v>
      </c>
      <c r="I40" s="249">
        <v>0</v>
      </c>
      <c r="J40" s="71">
        <v>0</v>
      </c>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row>
    <row r="41" ht="24.75" customHeight="1" spans="1:253">
      <c r="A41" s="70" t="s">
        <v>115</v>
      </c>
      <c r="B41" s="70" t="s">
        <v>116</v>
      </c>
      <c r="C41" s="70" t="s">
        <v>100</v>
      </c>
      <c r="D41" s="70" t="s">
        <v>117</v>
      </c>
      <c r="E41" s="249">
        <v>3.75</v>
      </c>
      <c r="F41" s="249">
        <v>3.75</v>
      </c>
      <c r="G41" s="249">
        <v>0</v>
      </c>
      <c r="H41" s="71">
        <v>0</v>
      </c>
      <c r="I41" s="249">
        <v>0</v>
      </c>
      <c r="J41" s="71">
        <v>0</v>
      </c>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row>
    <row r="42" ht="24.75" customHeight="1" spans="1:253">
      <c r="A42" s="70" t="s">
        <v>115</v>
      </c>
      <c r="B42" s="70" t="s">
        <v>116</v>
      </c>
      <c r="C42" s="70" t="s">
        <v>100</v>
      </c>
      <c r="D42" s="70" t="s">
        <v>117</v>
      </c>
      <c r="E42" s="249">
        <v>6.63</v>
      </c>
      <c r="F42" s="249">
        <v>6.63</v>
      </c>
      <c r="G42" s="249">
        <v>0</v>
      </c>
      <c r="H42" s="71">
        <v>0</v>
      </c>
      <c r="I42" s="249">
        <v>0</v>
      </c>
      <c r="J42" s="71">
        <v>0</v>
      </c>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row>
    <row r="43" ht="24.75" customHeight="1" spans="1:253">
      <c r="A43" s="70" t="s">
        <v>115</v>
      </c>
      <c r="B43" s="70" t="s">
        <v>116</v>
      </c>
      <c r="C43" s="70" t="s">
        <v>100</v>
      </c>
      <c r="D43" s="70" t="s">
        <v>117</v>
      </c>
      <c r="E43" s="249">
        <v>7.18</v>
      </c>
      <c r="F43" s="249">
        <v>7.18</v>
      </c>
      <c r="G43" s="249">
        <v>0</v>
      </c>
      <c r="H43" s="71">
        <v>0</v>
      </c>
      <c r="I43" s="249">
        <v>0</v>
      </c>
      <c r="J43" s="71">
        <v>0</v>
      </c>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row>
    <row r="44" ht="24.75" customHeight="1" spans="1:253">
      <c r="A44" s="70" t="s">
        <v>115</v>
      </c>
      <c r="B44" s="70" t="s">
        <v>116</v>
      </c>
      <c r="C44" s="70" t="s">
        <v>100</v>
      </c>
      <c r="D44" s="70" t="s">
        <v>117</v>
      </c>
      <c r="E44" s="249">
        <v>10.52</v>
      </c>
      <c r="F44" s="249">
        <v>10.52</v>
      </c>
      <c r="G44" s="249">
        <v>0</v>
      </c>
      <c r="H44" s="71">
        <v>0</v>
      </c>
      <c r="I44" s="249">
        <v>0</v>
      </c>
      <c r="J44" s="71">
        <v>0</v>
      </c>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row>
    <row r="45" ht="24.75" customHeight="1" spans="1:10">
      <c r="A45" s="70" t="s">
        <v>115</v>
      </c>
      <c r="B45" s="70" t="s">
        <v>116</v>
      </c>
      <c r="C45" s="70" t="s">
        <v>100</v>
      </c>
      <c r="D45" s="70" t="s">
        <v>117</v>
      </c>
      <c r="E45" s="249">
        <v>2.42</v>
      </c>
      <c r="F45" s="249">
        <v>2.42</v>
      </c>
      <c r="G45" s="249">
        <v>0</v>
      </c>
      <c r="H45" s="71">
        <v>0</v>
      </c>
      <c r="I45" s="249">
        <v>0</v>
      </c>
      <c r="J45" s="71">
        <v>0</v>
      </c>
    </row>
    <row r="46" ht="24.75" customHeight="1" spans="1:10">
      <c r="A46" s="70" t="s">
        <v>113</v>
      </c>
      <c r="B46" s="70" t="s">
        <v>107</v>
      </c>
      <c r="C46" s="70"/>
      <c r="D46" s="70" t="s">
        <v>118</v>
      </c>
      <c r="E46" s="249">
        <v>17.54</v>
      </c>
      <c r="F46" s="249">
        <v>17.54</v>
      </c>
      <c r="G46" s="249">
        <v>0</v>
      </c>
      <c r="H46" s="71">
        <v>0</v>
      </c>
      <c r="I46" s="249">
        <v>0</v>
      </c>
      <c r="J46" s="71">
        <v>0</v>
      </c>
    </row>
    <row r="47" ht="24.75" customHeight="1" spans="1:10">
      <c r="A47" s="70" t="s">
        <v>115</v>
      </c>
      <c r="B47" s="70" t="s">
        <v>109</v>
      </c>
      <c r="C47" s="70" t="s">
        <v>105</v>
      </c>
      <c r="D47" s="70" t="s">
        <v>119</v>
      </c>
      <c r="E47" s="249">
        <v>17.54</v>
      </c>
      <c r="F47" s="249">
        <v>17.54</v>
      </c>
      <c r="G47" s="249">
        <v>0</v>
      </c>
      <c r="H47" s="71">
        <v>0</v>
      </c>
      <c r="I47" s="249">
        <v>0</v>
      </c>
      <c r="J47" s="71">
        <v>0</v>
      </c>
    </row>
  </sheetData>
  <sheetProtection formatCells="0" formatColumns="0" formatRows="0"/>
  <mergeCells count="9">
    <mergeCell ref="I1:J1"/>
    <mergeCell ref="D4:D6"/>
    <mergeCell ref="E4:E6"/>
    <mergeCell ref="F4:F6"/>
    <mergeCell ref="G4:G6"/>
    <mergeCell ref="H4:H6"/>
    <mergeCell ref="I4:I6"/>
    <mergeCell ref="J4:J6"/>
    <mergeCell ref="A4:C5"/>
  </mergeCells>
  <pageMargins left="0.71" right="0.71" top="0.75" bottom="0.75" header="0.31" footer="0.31"/>
  <pageSetup paperSize="9" scale="65"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M23"/>
  <sheetViews>
    <sheetView showGridLines="0" showZeros="0" workbookViewId="0">
      <selection activeCell="I11" sqref="I11"/>
    </sheetView>
  </sheetViews>
  <sheetFormatPr defaultColWidth="9.125" defaultRowHeight="12.75" customHeight="1"/>
  <cols>
    <col min="1" max="1" width="10.5" style="216" customWidth="1"/>
    <col min="2" max="2" width="8.125" style="216" customWidth="1"/>
    <col min="3" max="3" width="5.875" style="216" customWidth="1"/>
    <col min="4" max="4" width="24.875" style="216" customWidth="1"/>
    <col min="5" max="5" width="18.875" style="216" customWidth="1"/>
    <col min="6" max="6" width="15.375" style="216" customWidth="1"/>
    <col min="7" max="9" width="13" style="216" customWidth="1"/>
    <col min="10" max="10" width="20.875" style="216" customWidth="1"/>
    <col min="11" max="11" width="14" style="216" customWidth="1"/>
    <col min="12" max="247" width="9.125" style="216" customWidth="1"/>
    <col min="248" max="16384" width="9.125" style="216"/>
  </cols>
  <sheetData>
    <row r="1" ht="16.5" customHeight="1" spans="1:247">
      <c r="A1" s="26" t="s">
        <v>120</v>
      </c>
      <c r="K1" s="232"/>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row>
    <row r="2" ht="21" customHeight="1" spans="1:247">
      <c r="A2" s="217" t="s">
        <v>121</v>
      </c>
      <c r="B2" s="218"/>
      <c r="C2" s="219"/>
      <c r="D2" s="219"/>
      <c r="E2" s="219"/>
      <c r="F2" s="219"/>
      <c r="G2" s="219"/>
      <c r="H2" s="219"/>
      <c r="I2" s="219"/>
      <c r="J2" s="219"/>
      <c r="K2" s="219"/>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row>
    <row r="3" ht="19.5" customHeight="1" spans="11:247">
      <c r="K3" s="159" t="s">
        <v>122</v>
      </c>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row>
    <row r="4" ht="36.75" customHeight="1" spans="1:247">
      <c r="A4" s="220" t="s">
        <v>75</v>
      </c>
      <c r="B4" s="221"/>
      <c r="C4" s="222"/>
      <c r="D4" s="223" t="s">
        <v>123</v>
      </c>
      <c r="E4" s="224" t="s">
        <v>50</v>
      </c>
      <c r="F4" s="225" t="s">
        <v>124</v>
      </c>
      <c r="G4" s="225"/>
      <c r="H4" s="225"/>
      <c r="I4" s="233"/>
      <c r="J4" s="225" t="s">
        <v>125</v>
      </c>
      <c r="K4" s="225" t="s">
        <v>126</v>
      </c>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row>
    <row r="5" ht="31.5" customHeight="1" spans="1:247">
      <c r="A5" s="226" t="s">
        <v>77</v>
      </c>
      <c r="B5" s="226" t="s">
        <v>78</v>
      </c>
      <c r="C5" s="226" t="s">
        <v>79</v>
      </c>
      <c r="D5" s="227"/>
      <c r="E5" s="226"/>
      <c r="F5" s="228" t="s">
        <v>127</v>
      </c>
      <c r="G5" s="228" t="s">
        <v>128</v>
      </c>
      <c r="H5" s="228" t="s">
        <v>129</v>
      </c>
      <c r="I5" s="228" t="s">
        <v>130</v>
      </c>
      <c r="J5" s="225"/>
      <c r="K5" s="22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row>
    <row r="6" s="215" customFormat="1" ht="26.25" customHeight="1" spans="1:247">
      <c r="A6" s="229"/>
      <c r="B6" s="229"/>
      <c r="C6" s="230"/>
      <c r="D6" s="229" t="s">
        <v>58</v>
      </c>
      <c r="E6" s="231">
        <v>1360.79</v>
      </c>
      <c r="F6" s="231">
        <v>1322.54</v>
      </c>
      <c r="G6" s="231">
        <v>1025.36</v>
      </c>
      <c r="H6" s="231">
        <v>297.18</v>
      </c>
      <c r="I6" s="231">
        <v>0</v>
      </c>
      <c r="J6" s="231">
        <v>38.25</v>
      </c>
      <c r="K6" s="234">
        <v>0</v>
      </c>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c r="GU6" s="44"/>
      <c r="GV6" s="44"/>
      <c r="GW6" s="44"/>
      <c r="GX6" s="44"/>
      <c r="GY6" s="44"/>
      <c r="GZ6" s="44"/>
      <c r="HA6" s="44"/>
      <c r="HB6" s="44"/>
      <c r="HC6" s="44"/>
      <c r="HD6" s="44"/>
      <c r="HE6" s="44"/>
      <c r="HF6" s="44"/>
      <c r="HG6" s="44"/>
      <c r="HH6" s="44"/>
      <c r="HI6" s="44"/>
      <c r="HJ6" s="44"/>
      <c r="HK6" s="44"/>
      <c r="HL6" s="44"/>
      <c r="HM6" s="44"/>
      <c r="HN6" s="44"/>
      <c r="HO6" s="44"/>
      <c r="HP6" s="44"/>
      <c r="HQ6" s="44"/>
      <c r="HR6" s="44"/>
      <c r="HS6" s="44"/>
      <c r="HT6" s="44"/>
      <c r="HU6" s="44"/>
      <c r="HV6" s="44"/>
      <c r="HW6" s="44"/>
      <c r="HX6" s="44"/>
      <c r="HY6" s="44"/>
      <c r="HZ6" s="44"/>
      <c r="IA6" s="44"/>
      <c r="IB6" s="44"/>
      <c r="IC6" s="44"/>
      <c r="ID6" s="44"/>
      <c r="IE6" s="44"/>
      <c r="IF6" s="44"/>
      <c r="IG6" s="44"/>
      <c r="IH6" s="44"/>
      <c r="II6" s="44"/>
      <c r="IJ6" s="44"/>
      <c r="IK6" s="44"/>
      <c r="IL6" s="44"/>
      <c r="IM6" s="44"/>
    </row>
    <row r="7" ht="26.25" customHeight="1" spans="1:247">
      <c r="A7" s="229" t="s">
        <v>80</v>
      </c>
      <c r="B7" s="229"/>
      <c r="C7" s="230"/>
      <c r="D7" s="229" t="s">
        <v>81</v>
      </c>
      <c r="E7" s="231">
        <v>121.53</v>
      </c>
      <c r="F7" s="231">
        <v>121.53</v>
      </c>
      <c r="G7" s="231">
        <v>121.53</v>
      </c>
      <c r="H7" s="231">
        <v>0</v>
      </c>
      <c r="I7" s="231">
        <v>0</v>
      </c>
      <c r="J7" s="231">
        <v>0</v>
      </c>
      <c r="K7" s="234">
        <v>0</v>
      </c>
      <c r="L7" s="215"/>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row>
    <row r="8" ht="26.25" customHeight="1" spans="1:247">
      <c r="A8" s="229" t="s">
        <v>82</v>
      </c>
      <c r="B8" s="229" t="s">
        <v>83</v>
      </c>
      <c r="C8" s="230"/>
      <c r="D8" s="229" t="s">
        <v>84</v>
      </c>
      <c r="E8" s="231">
        <v>121.53</v>
      </c>
      <c r="F8" s="231">
        <v>121.53</v>
      </c>
      <c r="G8" s="231">
        <v>121.53</v>
      </c>
      <c r="H8" s="231">
        <v>0</v>
      </c>
      <c r="I8" s="231">
        <v>0</v>
      </c>
      <c r="J8" s="231">
        <v>0</v>
      </c>
      <c r="K8" s="234">
        <v>0</v>
      </c>
      <c r="L8" s="215"/>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row>
    <row r="9" ht="26.25" customHeight="1" spans="1:247">
      <c r="A9" s="229" t="s">
        <v>85</v>
      </c>
      <c r="B9" s="229" t="s">
        <v>86</v>
      </c>
      <c r="C9" s="230" t="s">
        <v>83</v>
      </c>
      <c r="D9" s="229" t="s">
        <v>87</v>
      </c>
      <c r="E9" s="231">
        <v>121.53</v>
      </c>
      <c r="F9" s="231">
        <v>121.53</v>
      </c>
      <c r="G9" s="231">
        <v>121.53</v>
      </c>
      <c r="H9" s="231">
        <v>0</v>
      </c>
      <c r="I9" s="231">
        <v>0</v>
      </c>
      <c r="J9" s="231">
        <v>0</v>
      </c>
      <c r="K9" s="234">
        <v>0</v>
      </c>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row>
    <row r="10" ht="26.25" customHeight="1" spans="1:247">
      <c r="A10" s="229" t="s">
        <v>88</v>
      </c>
      <c r="B10" s="229"/>
      <c r="C10" s="230"/>
      <c r="D10" s="229" t="s">
        <v>89</v>
      </c>
      <c r="E10" s="231">
        <v>53.16</v>
      </c>
      <c r="F10" s="231">
        <v>53.16</v>
      </c>
      <c r="G10" s="231">
        <v>53.16</v>
      </c>
      <c r="H10" s="231">
        <v>0</v>
      </c>
      <c r="I10" s="231">
        <v>0</v>
      </c>
      <c r="J10" s="231">
        <v>0</v>
      </c>
      <c r="K10" s="234">
        <v>0</v>
      </c>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row>
    <row r="11" ht="26.25" customHeight="1" spans="1:247">
      <c r="A11" s="229" t="s">
        <v>90</v>
      </c>
      <c r="B11" s="229" t="s">
        <v>91</v>
      </c>
      <c r="C11" s="230"/>
      <c r="D11" s="229" t="s">
        <v>92</v>
      </c>
      <c r="E11" s="231">
        <v>53.16</v>
      </c>
      <c r="F11" s="231">
        <v>53.16</v>
      </c>
      <c r="G11" s="231">
        <v>53.16</v>
      </c>
      <c r="H11" s="231">
        <v>0</v>
      </c>
      <c r="I11" s="231">
        <v>0</v>
      </c>
      <c r="J11" s="231">
        <v>0</v>
      </c>
      <c r="K11" s="234">
        <v>0</v>
      </c>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row>
    <row r="12" ht="26.25" customHeight="1" spans="1:247">
      <c r="A12" s="229" t="s">
        <v>93</v>
      </c>
      <c r="B12" s="229" t="s">
        <v>94</v>
      </c>
      <c r="C12" s="230" t="s">
        <v>95</v>
      </c>
      <c r="D12" s="229" t="s">
        <v>96</v>
      </c>
      <c r="E12" s="231">
        <v>53.16</v>
      </c>
      <c r="F12" s="231">
        <v>53.16</v>
      </c>
      <c r="G12" s="231">
        <v>53.16</v>
      </c>
      <c r="H12" s="231">
        <v>0</v>
      </c>
      <c r="I12" s="231">
        <v>0</v>
      </c>
      <c r="J12" s="231">
        <v>0</v>
      </c>
      <c r="K12" s="234">
        <v>0</v>
      </c>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row>
    <row r="13" ht="26.25" customHeight="1" spans="1:247">
      <c r="A13" s="229" t="s">
        <v>97</v>
      </c>
      <c r="B13" s="229"/>
      <c r="C13" s="230"/>
      <c r="D13" s="229" t="s">
        <v>98</v>
      </c>
      <c r="E13" s="231">
        <v>1077.41</v>
      </c>
      <c r="F13" s="231">
        <v>1056.7</v>
      </c>
      <c r="G13" s="231">
        <v>759.52</v>
      </c>
      <c r="H13" s="231">
        <v>297.18</v>
      </c>
      <c r="I13" s="231">
        <v>0</v>
      </c>
      <c r="J13" s="231">
        <v>20.71</v>
      </c>
      <c r="K13" s="234">
        <v>0</v>
      </c>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row>
    <row r="14" ht="26.25" customHeight="1" spans="1:247">
      <c r="A14" s="229" t="s">
        <v>99</v>
      </c>
      <c r="B14" s="229" t="s">
        <v>100</v>
      </c>
      <c r="C14" s="230"/>
      <c r="D14" s="229" t="s">
        <v>101</v>
      </c>
      <c r="E14" s="231">
        <v>1056.7</v>
      </c>
      <c r="F14" s="231">
        <v>1056.7</v>
      </c>
      <c r="G14" s="231">
        <v>759.52</v>
      </c>
      <c r="H14" s="231">
        <v>297.18</v>
      </c>
      <c r="I14" s="231">
        <v>0</v>
      </c>
      <c r="J14" s="231">
        <v>0</v>
      </c>
      <c r="K14" s="234">
        <v>0</v>
      </c>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row>
    <row r="15" ht="26.25" customHeight="1" spans="1:247">
      <c r="A15" s="229" t="s">
        <v>102</v>
      </c>
      <c r="B15" s="229" t="s">
        <v>103</v>
      </c>
      <c r="C15" s="230" t="s">
        <v>100</v>
      </c>
      <c r="D15" s="229" t="s">
        <v>104</v>
      </c>
      <c r="E15" s="231">
        <v>624.09</v>
      </c>
      <c r="F15" s="231">
        <v>624.09</v>
      </c>
      <c r="G15" s="231">
        <v>443.53</v>
      </c>
      <c r="H15" s="231">
        <v>180.56</v>
      </c>
      <c r="I15" s="231">
        <v>0</v>
      </c>
      <c r="J15" s="231">
        <v>0</v>
      </c>
      <c r="K15" s="234">
        <v>0</v>
      </c>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row>
    <row r="16" ht="26.25" customHeight="1" spans="1:247">
      <c r="A16" s="229" t="s">
        <v>102</v>
      </c>
      <c r="B16" s="229" t="s">
        <v>103</v>
      </c>
      <c r="C16" s="230" t="s">
        <v>105</v>
      </c>
      <c r="D16" s="229" t="s">
        <v>106</v>
      </c>
      <c r="E16" s="231">
        <v>432.61</v>
      </c>
      <c r="F16" s="231">
        <v>432.61</v>
      </c>
      <c r="G16" s="231">
        <v>315.99</v>
      </c>
      <c r="H16" s="231">
        <v>116.62</v>
      </c>
      <c r="I16" s="231">
        <v>0</v>
      </c>
      <c r="J16" s="231">
        <v>0</v>
      </c>
      <c r="K16" s="234">
        <v>0</v>
      </c>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row>
    <row r="17" ht="26.25" customHeight="1" spans="1:247">
      <c r="A17" s="229" t="s">
        <v>99</v>
      </c>
      <c r="B17" s="229" t="s">
        <v>107</v>
      </c>
      <c r="C17" s="230"/>
      <c r="D17" s="229" t="s">
        <v>108</v>
      </c>
      <c r="E17" s="231">
        <v>20.71</v>
      </c>
      <c r="F17" s="231">
        <v>0</v>
      </c>
      <c r="G17" s="231">
        <v>0</v>
      </c>
      <c r="H17" s="231">
        <v>0</v>
      </c>
      <c r="I17" s="231">
        <v>0</v>
      </c>
      <c r="J17" s="231">
        <v>20.71</v>
      </c>
      <c r="K17" s="234">
        <v>0</v>
      </c>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row>
    <row r="18" ht="26.25" customHeight="1" spans="1:247">
      <c r="A18" s="229" t="s">
        <v>102</v>
      </c>
      <c r="B18" s="229" t="s">
        <v>109</v>
      </c>
      <c r="C18" s="230" t="s">
        <v>107</v>
      </c>
      <c r="D18" s="229" t="s">
        <v>110</v>
      </c>
      <c r="E18" s="231">
        <v>20.71</v>
      </c>
      <c r="F18" s="231">
        <v>0</v>
      </c>
      <c r="G18" s="231">
        <v>0</v>
      </c>
      <c r="H18" s="231">
        <v>0</v>
      </c>
      <c r="I18" s="231">
        <v>0</v>
      </c>
      <c r="J18" s="231">
        <v>20.71</v>
      </c>
      <c r="K18" s="234">
        <v>0</v>
      </c>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row>
    <row r="19" ht="26.25" customHeight="1" spans="1:247">
      <c r="A19" s="229" t="s">
        <v>111</v>
      </c>
      <c r="B19" s="229"/>
      <c r="C19" s="230"/>
      <c r="D19" s="229" t="s">
        <v>112</v>
      </c>
      <c r="E19" s="231">
        <v>108.69</v>
      </c>
      <c r="F19" s="231">
        <v>91.15</v>
      </c>
      <c r="G19" s="231">
        <v>91.15</v>
      </c>
      <c r="H19" s="231">
        <v>0</v>
      </c>
      <c r="I19" s="231">
        <v>0</v>
      </c>
      <c r="J19" s="231">
        <v>17.54</v>
      </c>
      <c r="K19" s="234">
        <v>0</v>
      </c>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row>
    <row r="20" ht="26.25" customHeight="1" spans="1:247">
      <c r="A20" s="229" t="s">
        <v>113</v>
      </c>
      <c r="B20" s="229" t="s">
        <v>95</v>
      </c>
      <c r="C20" s="230"/>
      <c r="D20" s="229" t="s">
        <v>114</v>
      </c>
      <c r="E20" s="231">
        <v>91.15</v>
      </c>
      <c r="F20" s="231">
        <v>91.15</v>
      </c>
      <c r="G20" s="231">
        <v>91.15</v>
      </c>
      <c r="H20" s="231">
        <v>0</v>
      </c>
      <c r="I20" s="231">
        <v>0</v>
      </c>
      <c r="J20" s="231">
        <v>0</v>
      </c>
      <c r="K20" s="234">
        <v>0</v>
      </c>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row>
    <row r="21" ht="26.25" customHeight="1" spans="1:247">
      <c r="A21" s="229" t="s">
        <v>115</v>
      </c>
      <c r="B21" s="229" t="s">
        <v>116</v>
      </c>
      <c r="C21" s="230" t="s">
        <v>100</v>
      </c>
      <c r="D21" s="229" t="s">
        <v>117</v>
      </c>
      <c r="E21" s="231">
        <v>91.15</v>
      </c>
      <c r="F21" s="231">
        <v>91.15</v>
      </c>
      <c r="G21" s="231">
        <v>91.15</v>
      </c>
      <c r="H21" s="231">
        <v>0</v>
      </c>
      <c r="I21" s="231">
        <v>0</v>
      </c>
      <c r="J21" s="231">
        <v>0</v>
      </c>
      <c r="K21" s="234">
        <v>0</v>
      </c>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row>
    <row r="22" ht="26.25" customHeight="1" spans="1:247">
      <c r="A22" s="229" t="s">
        <v>113</v>
      </c>
      <c r="B22" s="229" t="s">
        <v>107</v>
      </c>
      <c r="C22" s="230"/>
      <c r="D22" s="229" t="s">
        <v>118</v>
      </c>
      <c r="E22" s="231">
        <v>17.54</v>
      </c>
      <c r="F22" s="231">
        <v>0</v>
      </c>
      <c r="G22" s="231">
        <v>0</v>
      </c>
      <c r="H22" s="231">
        <v>0</v>
      </c>
      <c r="I22" s="231">
        <v>0</v>
      </c>
      <c r="J22" s="231">
        <v>17.54</v>
      </c>
      <c r="K22" s="234">
        <v>0</v>
      </c>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row>
    <row r="23" ht="26.25" customHeight="1" spans="1:247">
      <c r="A23" s="229" t="s">
        <v>115</v>
      </c>
      <c r="B23" s="229" t="s">
        <v>109</v>
      </c>
      <c r="C23" s="230" t="s">
        <v>105</v>
      </c>
      <c r="D23" s="229" t="s">
        <v>119</v>
      </c>
      <c r="E23" s="231">
        <v>17.54</v>
      </c>
      <c r="F23" s="231">
        <v>0</v>
      </c>
      <c r="G23" s="231">
        <v>0</v>
      </c>
      <c r="H23" s="231">
        <v>0</v>
      </c>
      <c r="I23" s="231">
        <v>0</v>
      </c>
      <c r="J23" s="231">
        <v>17.54</v>
      </c>
      <c r="K23" s="234">
        <v>0</v>
      </c>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row>
  </sheetData>
  <sheetProtection formatCells="0" formatColumns="0" formatRows="0"/>
  <mergeCells count="5">
    <mergeCell ref="F4:I4"/>
    <mergeCell ref="D4:D5"/>
    <mergeCell ref="E4:E5"/>
    <mergeCell ref="J4:J5"/>
    <mergeCell ref="K4:K5"/>
  </mergeCells>
  <printOptions horizontalCentered="1"/>
  <pageMargins left="0.75" right="0.75" top="1" bottom="1" header="0.5" footer="0.5"/>
  <pageSetup paperSize="9" scale="90" orientation="landscape" horizontalDpi="2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H26"/>
  <sheetViews>
    <sheetView showGridLines="0" showZeros="0" workbookViewId="0">
      <selection activeCell="A2" sqref="A2"/>
    </sheetView>
  </sheetViews>
  <sheetFormatPr defaultColWidth="9.125" defaultRowHeight="12.75" customHeight="1"/>
  <cols>
    <col min="1" max="1" width="7.375" style="160" customWidth="1"/>
    <col min="2" max="2" width="6.5" style="160" customWidth="1"/>
    <col min="3" max="3" width="4.625" style="160" customWidth="1"/>
    <col min="4" max="4" width="26.875" style="160" customWidth="1"/>
    <col min="5" max="5" width="14.625" style="160" customWidth="1"/>
    <col min="6" max="18" width="12.375" style="160" customWidth="1"/>
    <col min="19" max="216" width="9.125" style="160" customWidth="1"/>
    <col min="217" max="16384" width="9.125" style="160"/>
  </cols>
  <sheetData>
    <row r="1" ht="18" customHeight="1" spans="1:216">
      <c r="A1" s="26" t="s">
        <v>131</v>
      </c>
      <c r="R1" s="168"/>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row>
    <row r="2" ht="28.5" customHeight="1" spans="1:216">
      <c r="A2" s="161" t="s">
        <v>132</v>
      </c>
      <c r="B2" s="162"/>
      <c r="C2" s="162"/>
      <c r="D2" s="162"/>
      <c r="E2" s="162"/>
      <c r="F2" s="162"/>
      <c r="G2" s="162"/>
      <c r="H2" s="162"/>
      <c r="I2" s="162"/>
      <c r="J2" s="162"/>
      <c r="K2" s="162"/>
      <c r="L2" s="162"/>
      <c r="M2" s="162"/>
      <c r="N2" s="162"/>
      <c r="O2" s="162"/>
      <c r="P2" s="162"/>
      <c r="Q2" s="162"/>
      <c r="R2" s="16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row>
    <row r="3" ht="18.75" customHeight="1" spans="18:216">
      <c r="R3" s="159" t="s">
        <v>122</v>
      </c>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row>
    <row r="4" ht="31.5" customHeight="1" spans="1:216">
      <c r="A4" s="163" t="s">
        <v>75</v>
      </c>
      <c r="B4" s="163"/>
      <c r="C4" s="163"/>
      <c r="D4" s="164" t="s">
        <v>123</v>
      </c>
      <c r="E4" s="164" t="s">
        <v>50</v>
      </c>
      <c r="F4" s="164" t="s">
        <v>133</v>
      </c>
      <c r="G4" s="164" t="s">
        <v>134</v>
      </c>
      <c r="H4" s="164" t="s">
        <v>135</v>
      </c>
      <c r="I4" s="164" t="s">
        <v>136</v>
      </c>
      <c r="J4" s="164" t="s">
        <v>137</v>
      </c>
      <c r="K4" s="164" t="s">
        <v>138</v>
      </c>
      <c r="L4" s="164" t="s">
        <v>139</v>
      </c>
      <c r="M4" s="164" t="s">
        <v>140</v>
      </c>
      <c r="N4" s="164" t="s">
        <v>141</v>
      </c>
      <c r="O4" s="164" t="s">
        <v>142</v>
      </c>
      <c r="P4" s="164" t="s">
        <v>143</v>
      </c>
      <c r="Q4" s="164" t="s">
        <v>144</v>
      </c>
      <c r="R4" s="164" t="s">
        <v>145</v>
      </c>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row>
    <row r="5" ht="30" customHeight="1" spans="1:216">
      <c r="A5" s="165" t="s">
        <v>77</v>
      </c>
      <c r="B5" s="165" t="s">
        <v>78</v>
      </c>
      <c r="C5" s="165" t="s">
        <v>79</v>
      </c>
      <c r="D5" s="164"/>
      <c r="E5" s="164"/>
      <c r="F5" s="164"/>
      <c r="G5" s="164"/>
      <c r="H5" s="164"/>
      <c r="I5" s="164"/>
      <c r="J5" s="164"/>
      <c r="K5" s="164"/>
      <c r="L5" s="164"/>
      <c r="M5" s="164"/>
      <c r="N5" s="164"/>
      <c r="O5" s="164"/>
      <c r="P5" s="164"/>
      <c r="Q5" s="164"/>
      <c r="R5" s="164"/>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row>
    <row r="6" s="209" customFormat="1" ht="27" customHeight="1" spans="1:216">
      <c r="A6" s="210"/>
      <c r="B6" s="210"/>
      <c r="C6" s="166"/>
      <c r="D6" s="210" t="s">
        <v>58</v>
      </c>
      <c r="E6" s="211">
        <v>1025.36</v>
      </c>
      <c r="F6" s="211">
        <v>427.73</v>
      </c>
      <c r="G6" s="211">
        <v>142.04</v>
      </c>
      <c r="H6" s="212">
        <v>13.43</v>
      </c>
      <c r="I6" s="213">
        <v>0</v>
      </c>
      <c r="J6" s="211">
        <v>176.32</v>
      </c>
      <c r="K6" s="212">
        <v>121.53</v>
      </c>
      <c r="L6" s="212">
        <v>0</v>
      </c>
      <c r="M6" s="212">
        <v>53.16</v>
      </c>
      <c r="N6" s="212">
        <v>0</v>
      </c>
      <c r="O6" s="212">
        <v>0</v>
      </c>
      <c r="P6" s="167">
        <v>91.15</v>
      </c>
      <c r="Q6" s="214">
        <v>0</v>
      </c>
      <c r="R6" s="167">
        <v>0</v>
      </c>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c r="GU6" s="44"/>
      <c r="GV6" s="44"/>
      <c r="GW6" s="44"/>
      <c r="GX6" s="44"/>
      <c r="GY6" s="44"/>
      <c r="GZ6" s="44"/>
      <c r="HA6" s="44"/>
      <c r="HB6" s="44"/>
      <c r="HC6" s="44"/>
      <c r="HD6" s="44"/>
      <c r="HE6" s="44"/>
      <c r="HF6" s="44"/>
      <c r="HG6" s="44"/>
      <c r="HH6" s="44"/>
    </row>
    <row r="7" ht="27" customHeight="1" spans="1:216">
      <c r="A7" s="210" t="s">
        <v>80</v>
      </c>
      <c r="B7" s="210"/>
      <c r="C7" s="166"/>
      <c r="D7" s="210" t="s">
        <v>81</v>
      </c>
      <c r="E7" s="211">
        <v>121.53</v>
      </c>
      <c r="F7" s="211">
        <v>0</v>
      </c>
      <c r="G7" s="211">
        <v>0</v>
      </c>
      <c r="H7" s="212">
        <v>0</v>
      </c>
      <c r="I7" s="213">
        <v>0</v>
      </c>
      <c r="J7" s="211">
        <v>0</v>
      </c>
      <c r="K7" s="212">
        <v>121.53</v>
      </c>
      <c r="L7" s="212">
        <v>0</v>
      </c>
      <c r="M7" s="212">
        <v>0</v>
      </c>
      <c r="N7" s="212">
        <v>0</v>
      </c>
      <c r="O7" s="212">
        <v>0</v>
      </c>
      <c r="P7" s="167">
        <v>0</v>
      </c>
      <c r="Q7" s="214">
        <v>0</v>
      </c>
      <c r="R7" s="167">
        <v>0</v>
      </c>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row>
    <row r="8" ht="27" customHeight="1" spans="1:216">
      <c r="A8" s="210" t="s">
        <v>82</v>
      </c>
      <c r="B8" s="210" t="s">
        <v>83</v>
      </c>
      <c r="C8" s="166"/>
      <c r="D8" s="210" t="s">
        <v>84</v>
      </c>
      <c r="E8" s="211">
        <v>121.53</v>
      </c>
      <c r="F8" s="211">
        <v>0</v>
      </c>
      <c r="G8" s="211">
        <v>0</v>
      </c>
      <c r="H8" s="212">
        <v>0</v>
      </c>
      <c r="I8" s="213">
        <v>0</v>
      </c>
      <c r="J8" s="211">
        <v>0</v>
      </c>
      <c r="K8" s="212">
        <v>121.53</v>
      </c>
      <c r="L8" s="212">
        <v>0</v>
      </c>
      <c r="M8" s="212">
        <v>0</v>
      </c>
      <c r="N8" s="212">
        <v>0</v>
      </c>
      <c r="O8" s="212">
        <v>0</v>
      </c>
      <c r="P8" s="167">
        <v>0</v>
      </c>
      <c r="Q8" s="214">
        <v>0</v>
      </c>
      <c r="R8" s="167">
        <v>0</v>
      </c>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row>
    <row r="9" ht="27" customHeight="1" spans="1:216">
      <c r="A9" s="210" t="s">
        <v>85</v>
      </c>
      <c r="B9" s="210" t="s">
        <v>86</v>
      </c>
      <c r="C9" s="166" t="s">
        <v>83</v>
      </c>
      <c r="D9" s="210" t="s">
        <v>87</v>
      </c>
      <c r="E9" s="211">
        <v>121.53</v>
      </c>
      <c r="F9" s="211">
        <v>0</v>
      </c>
      <c r="G9" s="211">
        <v>0</v>
      </c>
      <c r="H9" s="212">
        <v>0</v>
      </c>
      <c r="I9" s="213">
        <v>0</v>
      </c>
      <c r="J9" s="211">
        <v>0</v>
      </c>
      <c r="K9" s="212">
        <v>121.53</v>
      </c>
      <c r="L9" s="212">
        <v>0</v>
      </c>
      <c r="M9" s="212">
        <v>0</v>
      </c>
      <c r="N9" s="212">
        <v>0</v>
      </c>
      <c r="O9" s="212">
        <v>0</v>
      </c>
      <c r="P9" s="167">
        <v>0</v>
      </c>
      <c r="Q9" s="214">
        <v>0</v>
      </c>
      <c r="R9" s="167">
        <v>0</v>
      </c>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row>
    <row r="10" ht="27" customHeight="1" spans="1:216">
      <c r="A10" s="210" t="s">
        <v>88</v>
      </c>
      <c r="B10" s="210"/>
      <c r="C10" s="166"/>
      <c r="D10" s="210" t="s">
        <v>89</v>
      </c>
      <c r="E10" s="211">
        <v>53.16</v>
      </c>
      <c r="F10" s="211">
        <v>0</v>
      </c>
      <c r="G10" s="211">
        <v>0</v>
      </c>
      <c r="H10" s="212">
        <v>0</v>
      </c>
      <c r="I10" s="213">
        <v>0</v>
      </c>
      <c r="J10" s="211">
        <v>0</v>
      </c>
      <c r="K10" s="212">
        <v>0</v>
      </c>
      <c r="L10" s="212">
        <v>0</v>
      </c>
      <c r="M10" s="212">
        <v>53.16</v>
      </c>
      <c r="N10" s="212">
        <v>0</v>
      </c>
      <c r="O10" s="212">
        <v>0</v>
      </c>
      <c r="P10" s="167">
        <v>0</v>
      </c>
      <c r="Q10" s="214">
        <v>0</v>
      </c>
      <c r="R10" s="167">
        <v>0</v>
      </c>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row>
    <row r="11" ht="27" customHeight="1" spans="1:216">
      <c r="A11" s="210" t="s">
        <v>90</v>
      </c>
      <c r="B11" s="210" t="s">
        <v>91</v>
      </c>
      <c r="C11" s="166"/>
      <c r="D11" s="210" t="s">
        <v>92</v>
      </c>
      <c r="E11" s="211">
        <v>53.16</v>
      </c>
      <c r="F11" s="211">
        <v>0</v>
      </c>
      <c r="G11" s="211">
        <v>0</v>
      </c>
      <c r="H11" s="212">
        <v>0</v>
      </c>
      <c r="I11" s="213">
        <v>0</v>
      </c>
      <c r="J11" s="211">
        <v>0</v>
      </c>
      <c r="K11" s="212">
        <v>0</v>
      </c>
      <c r="L11" s="212">
        <v>0</v>
      </c>
      <c r="M11" s="212">
        <v>53.16</v>
      </c>
      <c r="N11" s="212">
        <v>0</v>
      </c>
      <c r="O11" s="212">
        <v>0</v>
      </c>
      <c r="P11" s="167">
        <v>0</v>
      </c>
      <c r="Q11" s="214">
        <v>0</v>
      </c>
      <c r="R11" s="167">
        <v>0</v>
      </c>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row>
    <row r="12" ht="27" customHeight="1" spans="1:216">
      <c r="A12" s="210" t="s">
        <v>93</v>
      </c>
      <c r="B12" s="210" t="s">
        <v>94</v>
      </c>
      <c r="C12" s="166" t="s">
        <v>95</v>
      </c>
      <c r="D12" s="210" t="s">
        <v>96</v>
      </c>
      <c r="E12" s="211">
        <v>53.16</v>
      </c>
      <c r="F12" s="211">
        <v>0</v>
      </c>
      <c r="G12" s="211">
        <v>0</v>
      </c>
      <c r="H12" s="212">
        <v>0</v>
      </c>
      <c r="I12" s="213">
        <v>0</v>
      </c>
      <c r="J12" s="211">
        <v>0</v>
      </c>
      <c r="K12" s="212">
        <v>0</v>
      </c>
      <c r="L12" s="212">
        <v>0</v>
      </c>
      <c r="M12" s="212">
        <v>53.16</v>
      </c>
      <c r="N12" s="212">
        <v>0</v>
      </c>
      <c r="O12" s="212">
        <v>0</v>
      </c>
      <c r="P12" s="167">
        <v>0</v>
      </c>
      <c r="Q12" s="214">
        <v>0</v>
      </c>
      <c r="R12" s="167">
        <v>0</v>
      </c>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row>
    <row r="13" ht="27" customHeight="1" spans="1:216">
      <c r="A13" s="210" t="s">
        <v>97</v>
      </c>
      <c r="B13" s="210"/>
      <c r="C13" s="166"/>
      <c r="D13" s="210" t="s">
        <v>98</v>
      </c>
      <c r="E13" s="211">
        <v>759.52</v>
      </c>
      <c r="F13" s="211">
        <v>427.73</v>
      </c>
      <c r="G13" s="211">
        <v>142.04</v>
      </c>
      <c r="H13" s="212">
        <v>13.43</v>
      </c>
      <c r="I13" s="213">
        <v>0</v>
      </c>
      <c r="J13" s="211">
        <v>176.32</v>
      </c>
      <c r="K13" s="212">
        <v>0</v>
      </c>
      <c r="L13" s="212">
        <v>0</v>
      </c>
      <c r="M13" s="212">
        <v>0</v>
      </c>
      <c r="N13" s="212">
        <v>0</v>
      </c>
      <c r="O13" s="212">
        <v>0</v>
      </c>
      <c r="P13" s="167">
        <v>0</v>
      </c>
      <c r="Q13" s="214">
        <v>0</v>
      </c>
      <c r="R13" s="167">
        <v>0</v>
      </c>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row>
    <row r="14" ht="27" customHeight="1" spans="1:216">
      <c r="A14" s="210" t="s">
        <v>99</v>
      </c>
      <c r="B14" s="210" t="s">
        <v>100</v>
      </c>
      <c r="C14" s="166"/>
      <c r="D14" s="210" t="s">
        <v>101</v>
      </c>
      <c r="E14" s="211">
        <v>759.52</v>
      </c>
      <c r="F14" s="211">
        <v>427.73</v>
      </c>
      <c r="G14" s="211">
        <v>142.04</v>
      </c>
      <c r="H14" s="212">
        <v>13.43</v>
      </c>
      <c r="I14" s="213">
        <v>0</v>
      </c>
      <c r="J14" s="211">
        <v>176.32</v>
      </c>
      <c r="K14" s="212">
        <v>0</v>
      </c>
      <c r="L14" s="212">
        <v>0</v>
      </c>
      <c r="M14" s="212">
        <v>0</v>
      </c>
      <c r="N14" s="212">
        <v>0</v>
      </c>
      <c r="O14" s="212">
        <v>0</v>
      </c>
      <c r="P14" s="167">
        <v>0</v>
      </c>
      <c r="Q14" s="214">
        <v>0</v>
      </c>
      <c r="R14" s="167">
        <v>0</v>
      </c>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row>
    <row r="15" ht="27" customHeight="1" spans="1:216">
      <c r="A15" s="210" t="s">
        <v>102</v>
      </c>
      <c r="B15" s="210" t="s">
        <v>103</v>
      </c>
      <c r="C15" s="166" t="s">
        <v>100</v>
      </c>
      <c r="D15" s="210" t="s">
        <v>104</v>
      </c>
      <c r="E15" s="211">
        <v>443.53</v>
      </c>
      <c r="F15" s="211">
        <v>249.48</v>
      </c>
      <c r="G15" s="211">
        <v>119.75</v>
      </c>
      <c r="H15" s="212">
        <v>13.43</v>
      </c>
      <c r="I15" s="213">
        <v>0</v>
      </c>
      <c r="J15" s="211">
        <v>60.87</v>
      </c>
      <c r="K15" s="212">
        <v>0</v>
      </c>
      <c r="L15" s="212">
        <v>0</v>
      </c>
      <c r="M15" s="212">
        <v>0</v>
      </c>
      <c r="N15" s="212">
        <v>0</v>
      </c>
      <c r="O15" s="212">
        <v>0</v>
      </c>
      <c r="P15" s="167">
        <v>0</v>
      </c>
      <c r="Q15" s="214">
        <v>0</v>
      </c>
      <c r="R15" s="167">
        <v>0</v>
      </c>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row>
    <row r="16" ht="27" customHeight="1" spans="1:216">
      <c r="A16" s="210" t="s">
        <v>102</v>
      </c>
      <c r="B16" s="210" t="s">
        <v>103</v>
      </c>
      <c r="C16" s="166" t="s">
        <v>105</v>
      </c>
      <c r="D16" s="210" t="s">
        <v>106</v>
      </c>
      <c r="E16" s="211">
        <v>315.99</v>
      </c>
      <c r="F16" s="211">
        <v>178.25</v>
      </c>
      <c r="G16" s="211">
        <v>22.29</v>
      </c>
      <c r="H16" s="212">
        <v>0</v>
      </c>
      <c r="I16" s="213">
        <v>0</v>
      </c>
      <c r="J16" s="211">
        <v>115.45</v>
      </c>
      <c r="K16" s="212">
        <v>0</v>
      </c>
      <c r="L16" s="212">
        <v>0</v>
      </c>
      <c r="M16" s="212">
        <v>0</v>
      </c>
      <c r="N16" s="212">
        <v>0</v>
      </c>
      <c r="O16" s="212">
        <v>0</v>
      </c>
      <c r="P16" s="167">
        <v>0</v>
      </c>
      <c r="Q16" s="214">
        <v>0</v>
      </c>
      <c r="R16" s="167">
        <v>0</v>
      </c>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row>
    <row r="17" ht="27" customHeight="1" spans="1:216">
      <c r="A17" s="210" t="s">
        <v>111</v>
      </c>
      <c r="B17" s="210"/>
      <c r="C17" s="166"/>
      <c r="D17" s="210" t="s">
        <v>112</v>
      </c>
      <c r="E17" s="211">
        <v>91.15</v>
      </c>
      <c r="F17" s="211">
        <v>0</v>
      </c>
      <c r="G17" s="211">
        <v>0</v>
      </c>
      <c r="H17" s="212">
        <v>0</v>
      </c>
      <c r="I17" s="213">
        <v>0</v>
      </c>
      <c r="J17" s="211">
        <v>0</v>
      </c>
      <c r="K17" s="212">
        <v>0</v>
      </c>
      <c r="L17" s="212">
        <v>0</v>
      </c>
      <c r="M17" s="212">
        <v>0</v>
      </c>
      <c r="N17" s="212">
        <v>0</v>
      </c>
      <c r="O17" s="212">
        <v>0</v>
      </c>
      <c r="P17" s="167">
        <v>91.15</v>
      </c>
      <c r="Q17" s="214">
        <v>0</v>
      </c>
      <c r="R17" s="167">
        <v>0</v>
      </c>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row>
    <row r="18" ht="27" customHeight="1" spans="1:216">
      <c r="A18" s="210" t="s">
        <v>113</v>
      </c>
      <c r="B18" s="210" t="s">
        <v>95</v>
      </c>
      <c r="C18" s="166"/>
      <c r="D18" s="210" t="s">
        <v>114</v>
      </c>
      <c r="E18" s="211">
        <v>91.15</v>
      </c>
      <c r="F18" s="211">
        <v>0</v>
      </c>
      <c r="G18" s="211">
        <v>0</v>
      </c>
      <c r="H18" s="212">
        <v>0</v>
      </c>
      <c r="I18" s="213">
        <v>0</v>
      </c>
      <c r="J18" s="211">
        <v>0</v>
      </c>
      <c r="K18" s="212">
        <v>0</v>
      </c>
      <c r="L18" s="212">
        <v>0</v>
      </c>
      <c r="M18" s="212">
        <v>0</v>
      </c>
      <c r="N18" s="212">
        <v>0</v>
      </c>
      <c r="O18" s="212">
        <v>0</v>
      </c>
      <c r="P18" s="167">
        <v>91.15</v>
      </c>
      <c r="Q18" s="214">
        <v>0</v>
      </c>
      <c r="R18" s="167">
        <v>0</v>
      </c>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row>
    <row r="19" ht="27" customHeight="1" spans="1:216">
      <c r="A19" s="210" t="s">
        <v>115</v>
      </c>
      <c r="B19" s="210" t="s">
        <v>116</v>
      </c>
      <c r="C19" s="166" t="s">
        <v>100</v>
      </c>
      <c r="D19" s="210" t="s">
        <v>117</v>
      </c>
      <c r="E19" s="211">
        <v>91.15</v>
      </c>
      <c r="F19" s="211">
        <v>0</v>
      </c>
      <c r="G19" s="211">
        <v>0</v>
      </c>
      <c r="H19" s="212">
        <v>0</v>
      </c>
      <c r="I19" s="213">
        <v>0</v>
      </c>
      <c r="J19" s="211">
        <v>0</v>
      </c>
      <c r="K19" s="212">
        <v>0</v>
      </c>
      <c r="L19" s="212">
        <v>0</v>
      </c>
      <c r="M19" s="212">
        <v>0</v>
      </c>
      <c r="N19" s="212">
        <v>0</v>
      </c>
      <c r="O19" s="212">
        <v>0</v>
      </c>
      <c r="P19" s="167">
        <v>91.15</v>
      </c>
      <c r="Q19" s="214">
        <v>0</v>
      </c>
      <c r="R19" s="167">
        <v>0</v>
      </c>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row>
    <row r="20" ht="27" customHeight="1" spans="1:216">
      <c r="A20"/>
      <c r="B20"/>
      <c r="C20"/>
      <c r="E20" s="209"/>
      <c r="H20" s="209"/>
      <c r="I20" s="209"/>
      <c r="J20" s="209"/>
      <c r="K20" s="209"/>
      <c r="L20" s="209"/>
      <c r="M20" s="209"/>
      <c r="N20" s="209"/>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row>
    <row r="21" ht="27" customHeight="1" spans="1:216">
      <c r="A21"/>
      <c r="B21"/>
      <c r="C21"/>
      <c r="E21" s="209"/>
      <c r="F21" s="209"/>
      <c r="H21" s="209"/>
      <c r="I21" s="209"/>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row>
    <row r="22" ht="27" customHeight="1" spans="1:216">
      <c r="A22"/>
      <c r="B22"/>
      <c r="C22"/>
      <c r="F22" s="209"/>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row>
    <row r="23" ht="27" customHeight="1" spans="1:216">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row>
    <row r="24" customHeight="1" spans="1:216">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row>
    <row r="25" customHeight="1" spans="1:216">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row>
    <row r="26" customHeight="1" spans="1:216">
      <c r="A26"/>
      <c r="B26"/>
      <c r="C26"/>
      <c r="H26" s="209"/>
      <c r="I26" s="209"/>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row>
  </sheetData>
  <sheetProtection formatCells="0" formatColumns="0" formatRows="0"/>
  <mergeCells count="15">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75" right="0.75" top="1" bottom="1" header="0.5" footer="0.5"/>
  <pageSetup paperSize="9" scale="37" orientation="landscape" horizontalDpi="2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K22"/>
  <sheetViews>
    <sheetView showGridLines="0" showZeros="0" topLeftCell="L1" workbookViewId="0">
      <selection activeCell="Z27" sqref="Z27"/>
    </sheetView>
  </sheetViews>
  <sheetFormatPr defaultColWidth="9.125" defaultRowHeight="12.75" customHeight="1"/>
  <cols>
    <col min="1" max="1" width="8" style="152" customWidth="1"/>
    <col min="2" max="2" width="7" style="152" customWidth="1"/>
    <col min="3" max="3" width="4.625" style="152" customWidth="1"/>
    <col min="4" max="4" width="21.125" style="152" customWidth="1"/>
    <col min="5" max="5" width="17.5" style="152" customWidth="1"/>
    <col min="6" max="245" width="9.125" style="152" customWidth="1"/>
    <col min="246" max="16384" width="9.125" style="152"/>
  </cols>
  <sheetData>
    <row r="1" ht="18.75" customHeight="1" spans="1:245">
      <c r="A1" s="26" t="s">
        <v>146</v>
      </c>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row>
    <row r="2" ht="32.25" customHeight="1" spans="1:245">
      <c r="A2" s="153" t="s">
        <v>147</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row>
    <row r="3" ht="18.75" customHeight="1" spans="34:245">
      <c r="AH3" s="159" t="s">
        <v>122</v>
      </c>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row>
    <row r="4" ht="30" customHeight="1" spans="1:245">
      <c r="A4" s="154" t="s">
        <v>75</v>
      </c>
      <c r="B4" s="154"/>
      <c r="C4" s="154"/>
      <c r="D4" s="155" t="s">
        <v>123</v>
      </c>
      <c r="E4" s="155" t="s">
        <v>50</v>
      </c>
      <c r="F4" s="155" t="s">
        <v>148</v>
      </c>
      <c r="G4" s="155" t="s">
        <v>149</v>
      </c>
      <c r="H4" s="155" t="s">
        <v>150</v>
      </c>
      <c r="I4" s="155" t="s">
        <v>151</v>
      </c>
      <c r="J4" s="155" t="s">
        <v>152</v>
      </c>
      <c r="K4" s="155" t="s">
        <v>153</v>
      </c>
      <c r="L4" s="155" t="s">
        <v>154</v>
      </c>
      <c r="M4" s="155" t="s">
        <v>155</v>
      </c>
      <c r="N4" s="155" t="s">
        <v>156</v>
      </c>
      <c r="O4" s="155" t="s">
        <v>157</v>
      </c>
      <c r="P4" s="155" t="s">
        <v>158</v>
      </c>
      <c r="Q4" s="155" t="s">
        <v>159</v>
      </c>
      <c r="R4" s="155" t="s">
        <v>160</v>
      </c>
      <c r="S4" s="155" t="s">
        <v>161</v>
      </c>
      <c r="T4" s="155" t="s">
        <v>162</v>
      </c>
      <c r="U4" s="155" t="s">
        <v>163</v>
      </c>
      <c r="V4" s="155" t="s">
        <v>164</v>
      </c>
      <c r="W4" s="155" t="s">
        <v>165</v>
      </c>
      <c r="X4" s="155" t="s">
        <v>166</v>
      </c>
      <c r="Y4" s="155" t="s">
        <v>167</v>
      </c>
      <c r="Z4" s="155" t="s">
        <v>168</v>
      </c>
      <c r="AA4" s="155" t="s">
        <v>169</v>
      </c>
      <c r="AB4" s="155" t="s">
        <v>170</v>
      </c>
      <c r="AC4" s="155" t="s">
        <v>171</v>
      </c>
      <c r="AD4" s="155" t="s">
        <v>172</v>
      </c>
      <c r="AE4" s="155" t="s">
        <v>173</v>
      </c>
      <c r="AF4" s="155" t="s">
        <v>174</v>
      </c>
      <c r="AG4" s="155" t="s">
        <v>175</v>
      </c>
      <c r="AH4" s="155" t="s">
        <v>176</v>
      </c>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row>
    <row r="5" ht="22.5" customHeight="1" spans="1:245">
      <c r="A5" s="156" t="s">
        <v>77</v>
      </c>
      <c r="B5" s="156" t="s">
        <v>78</v>
      </c>
      <c r="C5" s="156" t="s">
        <v>79</v>
      </c>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J5" s="208"/>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row>
    <row r="6" s="208" customFormat="1" ht="20.25" customHeight="1" spans="1:245">
      <c r="A6" s="157"/>
      <c r="B6" s="157"/>
      <c r="C6" s="157"/>
      <c r="D6" s="157" t="s">
        <v>58</v>
      </c>
      <c r="E6" s="158">
        <v>297.18</v>
      </c>
      <c r="F6" s="158">
        <v>5.5</v>
      </c>
      <c r="G6" s="158">
        <v>0</v>
      </c>
      <c r="H6" s="158">
        <v>0</v>
      </c>
      <c r="I6" s="158">
        <v>0</v>
      </c>
      <c r="J6" s="158">
        <v>2</v>
      </c>
      <c r="K6" s="158">
        <v>10</v>
      </c>
      <c r="L6" s="158">
        <v>0</v>
      </c>
      <c r="M6" s="158">
        <v>0</v>
      </c>
      <c r="N6" s="158">
        <v>4</v>
      </c>
      <c r="O6" s="158">
        <v>12</v>
      </c>
      <c r="P6" s="158">
        <v>0</v>
      </c>
      <c r="Q6" s="158">
        <v>0</v>
      </c>
      <c r="R6" s="158">
        <v>0</v>
      </c>
      <c r="S6" s="158">
        <v>2.7</v>
      </c>
      <c r="T6" s="158">
        <v>11.39</v>
      </c>
      <c r="U6" s="158">
        <v>23.8</v>
      </c>
      <c r="V6" s="158">
        <v>0</v>
      </c>
      <c r="W6" s="158">
        <v>0</v>
      </c>
      <c r="X6" s="158">
        <v>0</v>
      </c>
      <c r="Y6" s="158">
        <v>0</v>
      </c>
      <c r="Z6" s="158">
        <v>0</v>
      </c>
      <c r="AA6" s="158">
        <v>9.1</v>
      </c>
      <c r="AB6" s="158">
        <v>18.99</v>
      </c>
      <c r="AC6" s="158">
        <v>13.6</v>
      </c>
      <c r="AD6" s="158">
        <v>0</v>
      </c>
      <c r="AE6" s="158">
        <v>0</v>
      </c>
      <c r="AF6" s="158">
        <v>15.43</v>
      </c>
      <c r="AG6" s="158">
        <v>15.6</v>
      </c>
      <c r="AH6" s="158">
        <v>153.07</v>
      </c>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c r="GU6" s="44"/>
      <c r="GV6" s="44"/>
      <c r="GW6" s="44"/>
      <c r="GX6" s="44"/>
      <c r="GY6" s="44"/>
      <c r="GZ6" s="44"/>
      <c r="HA6" s="44"/>
      <c r="HB6" s="44"/>
      <c r="HC6" s="44"/>
      <c r="HD6" s="44"/>
      <c r="HE6" s="44"/>
      <c r="HF6" s="44"/>
      <c r="HG6" s="44"/>
      <c r="HH6" s="44"/>
      <c r="HI6" s="44"/>
      <c r="HJ6" s="44"/>
      <c r="HK6" s="44"/>
      <c r="HL6" s="44"/>
      <c r="HM6" s="44"/>
      <c r="HN6" s="44"/>
      <c r="HO6" s="44"/>
      <c r="HP6" s="44"/>
      <c r="HQ6" s="44"/>
      <c r="HR6" s="44"/>
      <c r="HS6" s="44"/>
      <c r="HT6" s="44"/>
      <c r="HU6" s="44"/>
      <c r="HV6" s="44"/>
      <c r="HW6" s="44"/>
      <c r="HX6" s="44"/>
      <c r="HY6" s="44"/>
      <c r="HZ6" s="44"/>
      <c r="IA6" s="44"/>
      <c r="IB6" s="44"/>
      <c r="IC6" s="44"/>
      <c r="ID6" s="44"/>
      <c r="IE6" s="44"/>
      <c r="IF6" s="44"/>
      <c r="IG6" s="44"/>
      <c r="IH6" s="44"/>
      <c r="II6" s="44"/>
      <c r="IJ6" s="44"/>
      <c r="IK6" s="44"/>
    </row>
    <row r="7" ht="20.25" customHeight="1" spans="1:245">
      <c r="A7" s="157" t="s">
        <v>97</v>
      </c>
      <c r="B7" s="157"/>
      <c r="C7" s="157"/>
      <c r="D7" s="157" t="s">
        <v>98</v>
      </c>
      <c r="E7" s="158">
        <v>297.18</v>
      </c>
      <c r="F7" s="158">
        <v>5.5</v>
      </c>
      <c r="G7" s="158">
        <v>0</v>
      </c>
      <c r="H7" s="158">
        <v>0</v>
      </c>
      <c r="I7" s="158">
        <v>0</v>
      </c>
      <c r="J7" s="158">
        <v>2</v>
      </c>
      <c r="K7" s="158">
        <v>10</v>
      </c>
      <c r="L7" s="158">
        <v>0</v>
      </c>
      <c r="M7" s="158">
        <v>0</v>
      </c>
      <c r="N7" s="158">
        <v>4</v>
      </c>
      <c r="O7" s="158">
        <v>12</v>
      </c>
      <c r="P7" s="158">
        <v>0</v>
      </c>
      <c r="Q7" s="158">
        <v>0</v>
      </c>
      <c r="R7" s="158">
        <v>0</v>
      </c>
      <c r="S7" s="158">
        <v>2.7</v>
      </c>
      <c r="T7" s="158">
        <v>11.39</v>
      </c>
      <c r="U7" s="158">
        <v>23.8</v>
      </c>
      <c r="V7" s="158">
        <v>0</v>
      </c>
      <c r="W7" s="158">
        <v>0</v>
      </c>
      <c r="X7" s="158">
        <v>0</v>
      </c>
      <c r="Y7" s="158">
        <v>0</v>
      </c>
      <c r="Z7" s="158">
        <v>0</v>
      </c>
      <c r="AA7" s="158">
        <v>9.1</v>
      </c>
      <c r="AB7" s="158">
        <v>18.99</v>
      </c>
      <c r="AC7" s="158">
        <v>13.6</v>
      </c>
      <c r="AD7" s="158">
        <v>0</v>
      </c>
      <c r="AE7" s="158">
        <v>0</v>
      </c>
      <c r="AF7" s="158">
        <v>15.43</v>
      </c>
      <c r="AG7" s="158">
        <v>15.6</v>
      </c>
      <c r="AH7" s="158">
        <v>153.07</v>
      </c>
      <c r="AI7" s="208"/>
      <c r="AJ7" s="208"/>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row>
    <row r="8" ht="20.25" customHeight="1" spans="1:245">
      <c r="A8" s="157" t="s">
        <v>99</v>
      </c>
      <c r="B8" s="157" t="s">
        <v>100</v>
      </c>
      <c r="C8" s="157"/>
      <c r="D8" s="157" t="s">
        <v>101</v>
      </c>
      <c r="E8" s="158">
        <v>297.18</v>
      </c>
      <c r="F8" s="158">
        <v>5.5</v>
      </c>
      <c r="G8" s="158">
        <v>0</v>
      </c>
      <c r="H8" s="158">
        <v>0</v>
      </c>
      <c r="I8" s="158">
        <v>0</v>
      </c>
      <c r="J8" s="158">
        <v>2</v>
      </c>
      <c r="K8" s="158">
        <v>10</v>
      </c>
      <c r="L8" s="158">
        <v>0</v>
      </c>
      <c r="M8" s="158">
        <v>0</v>
      </c>
      <c r="N8" s="158">
        <v>4</v>
      </c>
      <c r="O8" s="158">
        <v>12</v>
      </c>
      <c r="P8" s="158">
        <v>0</v>
      </c>
      <c r="Q8" s="158">
        <v>0</v>
      </c>
      <c r="R8" s="158">
        <v>0</v>
      </c>
      <c r="S8" s="158">
        <v>2.7</v>
      </c>
      <c r="T8" s="158">
        <v>11.39</v>
      </c>
      <c r="U8" s="158">
        <v>23.8</v>
      </c>
      <c r="V8" s="158">
        <v>0</v>
      </c>
      <c r="W8" s="158">
        <v>0</v>
      </c>
      <c r="X8" s="158">
        <v>0</v>
      </c>
      <c r="Y8" s="158">
        <v>0</v>
      </c>
      <c r="Z8" s="158">
        <v>0</v>
      </c>
      <c r="AA8" s="158">
        <v>9.1</v>
      </c>
      <c r="AB8" s="158">
        <v>18.99</v>
      </c>
      <c r="AC8" s="158">
        <v>13.6</v>
      </c>
      <c r="AD8" s="158">
        <v>0</v>
      </c>
      <c r="AE8" s="158">
        <v>0</v>
      </c>
      <c r="AF8" s="158">
        <v>15.43</v>
      </c>
      <c r="AG8" s="158">
        <v>15.6</v>
      </c>
      <c r="AH8" s="158">
        <v>153.07</v>
      </c>
      <c r="AJ8" s="20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row>
    <row r="9" ht="20.25" customHeight="1" spans="1:245">
      <c r="A9" s="157" t="s">
        <v>102</v>
      </c>
      <c r="B9" s="157" t="s">
        <v>103</v>
      </c>
      <c r="C9" s="157" t="s">
        <v>100</v>
      </c>
      <c r="D9" s="157" t="s">
        <v>104</v>
      </c>
      <c r="E9" s="158">
        <v>180.56</v>
      </c>
      <c r="F9" s="158">
        <v>3</v>
      </c>
      <c r="G9" s="158">
        <v>0</v>
      </c>
      <c r="H9" s="158">
        <v>0</v>
      </c>
      <c r="I9" s="158">
        <v>0</v>
      </c>
      <c r="J9" s="158">
        <v>2</v>
      </c>
      <c r="K9" s="158">
        <v>10</v>
      </c>
      <c r="L9" s="158">
        <v>0</v>
      </c>
      <c r="M9" s="158">
        <v>0</v>
      </c>
      <c r="N9" s="158">
        <v>4</v>
      </c>
      <c r="O9" s="158">
        <v>5</v>
      </c>
      <c r="P9" s="158">
        <v>0</v>
      </c>
      <c r="Q9" s="158">
        <v>0</v>
      </c>
      <c r="R9" s="158">
        <v>0</v>
      </c>
      <c r="S9" s="158">
        <v>2</v>
      </c>
      <c r="T9" s="158">
        <v>6.65</v>
      </c>
      <c r="U9" s="158">
        <v>18</v>
      </c>
      <c r="V9" s="158">
        <v>0</v>
      </c>
      <c r="W9" s="158">
        <v>0</v>
      </c>
      <c r="X9" s="158">
        <v>0</v>
      </c>
      <c r="Y9" s="158">
        <v>0</v>
      </c>
      <c r="Z9" s="158">
        <v>0</v>
      </c>
      <c r="AA9" s="158">
        <v>5.32</v>
      </c>
      <c r="AB9" s="158">
        <v>11.09</v>
      </c>
      <c r="AC9" s="158">
        <v>10</v>
      </c>
      <c r="AD9" s="158">
        <v>0</v>
      </c>
      <c r="AE9" s="158">
        <v>0</v>
      </c>
      <c r="AF9" s="158">
        <v>9</v>
      </c>
      <c r="AG9" s="158">
        <v>12</v>
      </c>
      <c r="AH9" s="158">
        <v>82.5</v>
      </c>
      <c r="AI9" s="208"/>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row>
    <row r="10" ht="20.25" customHeight="1" spans="1:245">
      <c r="A10" s="157" t="s">
        <v>102</v>
      </c>
      <c r="B10" s="157" t="s">
        <v>103</v>
      </c>
      <c r="C10" s="157" t="s">
        <v>105</v>
      </c>
      <c r="D10" s="157" t="s">
        <v>106</v>
      </c>
      <c r="E10" s="158">
        <v>116.62</v>
      </c>
      <c r="F10" s="158">
        <v>2.5</v>
      </c>
      <c r="G10" s="158">
        <v>0</v>
      </c>
      <c r="H10" s="158">
        <v>0</v>
      </c>
      <c r="I10" s="158">
        <v>0</v>
      </c>
      <c r="J10" s="158">
        <v>0</v>
      </c>
      <c r="K10" s="158">
        <v>0</v>
      </c>
      <c r="L10" s="158">
        <v>0</v>
      </c>
      <c r="M10" s="158">
        <v>0</v>
      </c>
      <c r="N10" s="158">
        <v>0</v>
      </c>
      <c r="O10" s="158">
        <v>7</v>
      </c>
      <c r="P10" s="158">
        <v>0</v>
      </c>
      <c r="Q10" s="158">
        <v>0</v>
      </c>
      <c r="R10" s="158">
        <v>0</v>
      </c>
      <c r="S10" s="158">
        <v>0.7</v>
      </c>
      <c r="T10" s="158">
        <v>4.74</v>
      </c>
      <c r="U10" s="158">
        <v>5.8</v>
      </c>
      <c r="V10" s="158">
        <v>0</v>
      </c>
      <c r="W10" s="158">
        <v>0</v>
      </c>
      <c r="X10" s="158">
        <v>0</v>
      </c>
      <c r="Y10" s="158">
        <v>0</v>
      </c>
      <c r="Z10" s="158">
        <v>0</v>
      </c>
      <c r="AA10" s="158">
        <v>3.78</v>
      </c>
      <c r="AB10" s="158">
        <v>7.9</v>
      </c>
      <c r="AC10" s="158">
        <v>3.6</v>
      </c>
      <c r="AD10" s="158">
        <v>0</v>
      </c>
      <c r="AE10" s="158">
        <v>0</v>
      </c>
      <c r="AF10" s="158">
        <v>6.43</v>
      </c>
      <c r="AG10" s="158">
        <v>3.6</v>
      </c>
      <c r="AH10" s="158">
        <v>70.57</v>
      </c>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row>
    <row r="11" ht="20.25" customHeight="1" spans="2:245">
      <c r="B11" s="208"/>
      <c r="C11" s="208"/>
      <c r="D11" s="208"/>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208"/>
      <c r="AE11" s="208"/>
      <c r="AF11" s="208"/>
      <c r="AG11" s="208"/>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row>
    <row r="12" ht="20.25" customHeight="1" spans="2:245">
      <c r="B12" s="208"/>
      <c r="C12" s="208"/>
      <c r="D12" s="208"/>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row>
    <row r="13" ht="20.25" customHeight="1" spans="4:245">
      <c r="D13" s="208"/>
      <c r="P13" s="208"/>
      <c r="Q13" s="208"/>
      <c r="R13" s="208"/>
      <c r="S13" s="208"/>
      <c r="T13" s="208"/>
      <c r="U13" s="208"/>
      <c r="V13" s="208"/>
      <c r="W13" s="208"/>
      <c r="X13" s="208"/>
      <c r="Y13" s="208"/>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row>
    <row r="14" ht="20.25" customHeight="1" spans="16:245">
      <c r="P14" s="208"/>
      <c r="Q14" s="208"/>
      <c r="R14" s="208"/>
      <c r="S14" s="208"/>
      <c r="T14" s="208"/>
      <c r="U14" s="208"/>
      <c r="V14" s="208"/>
      <c r="W14" s="208"/>
      <c r="X14" s="208"/>
      <c r="Y14" s="208"/>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row>
    <row r="15" customHeight="1" spans="24:245">
      <c r="X15" s="208"/>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row>
    <row r="16" customHeight="1" spans="1:24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row>
    <row r="17" customHeight="1" spans="1:245">
      <c r="A17"/>
      <c r="B17"/>
      <c r="C17"/>
      <c r="Y17" s="208"/>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row>
    <row r="18" customHeight="1" spans="1:245">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row>
    <row r="19" customHeight="1" spans="1:245">
      <c r="A19"/>
      <c r="B19"/>
      <c r="C19"/>
      <c r="D19" s="208"/>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row>
    <row r="20" customHeight="1" spans="1:245">
      <c r="A20"/>
      <c r="B20"/>
      <c r="C20"/>
      <c r="D20" s="208"/>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row>
    <row r="21" customHeight="1" spans="1:245">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row>
    <row r="22" customHeight="1" spans="1:245">
      <c r="A22"/>
      <c r="B22"/>
      <c r="C22"/>
      <c r="D22" s="208"/>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row>
  </sheetData>
  <sheetProtection formatCells="0" formatColumns="0" formatRows="0"/>
  <mergeCells count="31">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 ref="AH4:AH5"/>
  </mergeCells>
  <pageMargins left="0.75" right="0.75" top="1" bottom="1" header="0.5" footer="0.5"/>
  <pageSetup paperSize="9" scale="45" orientation="landscape" horizontalDpi="200"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D20"/>
  <sheetViews>
    <sheetView showGridLines="0" showZeros="0" workbookViewId="0">
      <selection activeCell="A2" sqref="A2"/>
    </sheetView>
  </sheetViews>
  <sheetFormatPr defaultColWidth="9.125" defaultRowHeight="12.75" customHeight="1"/>
  <cols>
    <col min="1" max="1" width="9" style="129" customWidth="1"/>
    <col min="2" max="2" width="6.5" style="129" customWidth="1"/>
    <col min="3" max="3" width="4.375" style="129" customWidth="1"/>
    <col min="4" max="4" width="27" style="129" customWidth="1"/>
    <col min="5" max="5" width="15" style="129" customWidth="1"/>
    <col min="6" max="16" width="11.875" style="129" customWidth="1"/>
    <col min="17" max="238" width="9.125" style="129" customWidth="1"/>
    <col min="239" max="16384" width="9.125" style="129"/>
  </cols>
  <sheetData>
    <row r="1" ht="17.25" customHeight="1" spans="1:238">
      <c r="A1" s="26" t="s">
        <v>177</v>
      </c>
      <c r="P1" s="148"/>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row>
    <row r="2" ht="24.75" customHeight="1" spans="1:238">
      <c r="A2" s="206" t="s">
        <v>178</v>
      </c>
      <c r="B2" s="131"/>
      <c r="C2" s="131"/>
      <c r="D2" s="131"/>
      <c r="E2" s="131"/>
      <c r="F2" s="131"/>
      <c r="G2" s="131"/>
      <c r="H2" s="131"/>
      <c r="I2" s="149"/>
      <c r="J2" s="149"/>
      <c r="K2" s="149"/>
      <c r="L2" s="149"/>
      <c r="M2" s="149"/>
      <c r="N2" s="149"/>
      <c r="O2" s="149"/>
      <c r="P2" s="149"/>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row>
    <row r="3" ht="17.25" customHeight="1" spans="16:238">
      <c r="P3" s="150" t="s">
        <v>122</v>
      </c>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row>
    <row r="4" ht="22.5" customHeight="1" spans="1:238">
      <c r="A4" s="132" t="s">
        <v>75</v>
      </c>
      <c r="B4" s="133"/>
      <c r="C4" s="134"/>
      <c r="D4" s="135" t="s">
        <v>123</v>
      </c>
      <c r="E4" s="136" t="s">
        <v>50</v>
      </c>
      <c r="F4" s="137" t="s">
        <v>179</v>
      </c>
      <c r="G4" s="138" t="s">
        <v>180</v>
      </c>
      <c r="H4" s="135" t="s">
        <v>181</v>
      </c>
      <c r="I4" s="135" t="s">
        <v>182</v>
      </c>
      <c r="J4" s="135" t="s">
        <v>183</v>
      </c>
      <c r="K4" s="135" t="s">
        <v>184</v>
      </c>
      <c r="L4" s="135" t="s">
        <v>144</v>
      </c>
      <c r="M4" s="141" t="s">
        <v>185</v>
      </c>
      <c r="N4" s="141" t="s">
        <v>186</v>
      </c>
      <c r="O4" s="141" t="s">
        <v>187</v>
      </c>
      <c r="P4" s="141" t="s">
        <v>188</v>
      </c>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row>
    <row r="5" ht="27.75" customHeight="1" spans="1:238">
      <c r="A5" s="139" t="s">
        <v>77</v>
      </c>
      <c r="B5" s="139" t="s">
        <v>78</v>
      </c>
      <c r="C5" s="140" t="s">
        <v>79</v>
      </c>
      <c r="D5" s="135"/>
      <c r="E5" s="141"/>
      <c r="F5" s="142"/>
      <c r="G5" s="143"/>
      <c r="H5" s="135"/>
      <c r="I5" s="135"/>
      <c r="J5" s="135"/>
      <c r="K5" s="135"/>
      <c r="L5" s="135"/>
      <c r="M5" s="141"/>
      <c r="N5" s="141"/>
      <c r="O5" s="141"/>
      <c r="P5" s="141"/>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row>
    <row r="6" s="205" customFormat="1" ht="21.75" customHeight="1" spans="1:238">
      <c r="A6" s="144"/>
      <c r="B6" s="144"/>
      <c r="C6" s="144"/>
      <c r="D6" s="144"/>
      <c r="E6" s="145"/>
      <c r="F6" s="146"/>
      <c r="G6" s="147"/>
      <c r="H6" s="147"/>
      <c r="I6" s="147"/>
      <c r="J6" s="147"/>
      <c r="K6" s="147"/>
      <c r="L6" s="147"/>
      <c r="M6" s="147"/>
      <c r="N6" s="147"/>
      <c r="O6" s="147"/>
      <c r="P6" s="151"/>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c r="GU6" s="44"/>
      <c r="GV6" s="44"/>
      <c r="GW6" s="44"/>
      <c r="GX6" s="44"/>
      <c r="GY6" s="44"/>
      <c r="GZ6" s="44"/>
      <c r="HA6" s="44"/>
      <c r="HB6" s="44"/>
      <c r="HC6" s="44"/>
      <c r="HD6" s="44"/>
      <c r="HE6" s="44"/>
      <c r="HF6" s="44"/>
      <c r="HG6" s="44"/>
      <c r="HH6" s="44"/>
      <c r="HI6" s="44"/>
      <c r="HJ6" s="44"/>
      <c r="HK6" s="44"/>
      <c r="HL6" s="44"/>
      <c r="HM6" s="44"/>
      <c r="HN6" s="44"/>
      <c r="HO6" s="44"/>
      <c r="HP6" s="44"/>
      <c r="HQ6" s="44"/>
      <c r="HR6" s="44"/>
      <c r="HS6" s="44"/>
      <c r="HT6" s="44"/>
      <c r="HU6" s="44"/>
      <c r="HV6" s="44"/>
      <c r="HW6" s="44"/>
      <c r="HX6" s="44"/>
      <c r="HY6" s="44"/>
      <c r="HZ6" s="44"/>
      <c r="IA6" s="44"/>
      <c r="IB6" s="44"/>
      <c r="IC6" s="44"/>
      <c r="ID6" s="44"/>
    </row>
    <row r="7" customHeight="1" spans="1:238">
      <c r="A7" s="205"/>
      <c r="B7" s="205"/>
      <c r="C7" s="205"/>
      <c r="D7" s="205"/>
      <c r="E7" s="205"/>
      <c r="F7" s="205"/>
      <c r="G7" s="205"/>
      <c r="H7" s="205"/>
      <c r="I7" s="205"/>
      <c r="J7" s="205"/>
      <c r="K7" s="205"/>
      <c r="L7" s="205"/>
      <c r="N7" s="205"/>
      <c r="O7" s="205"/>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row>
    <row r="8" customHeight="1" spans="1:238">
      <c r="A8" s="205"/>
      <c r="B8" s="205"/>
      <c r="C8" s="205"/>
      <c r="D8" s="205"/>
      <c r="E8" s="205"/>
      <c r="F8" s="205"/>
      <c r="G8" s="205"/>
      <c r="H8" s="205"/>
      <c r="I8" s="205"/>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row>
    <row r="9" customHeight="1" spans="1:238">
      <c r="A9" s="205"/>
      <c r="B9" s="205"/>
      <c r="C9" s="205"/>
      <c r="D9" s="205"/>
      <c r="E9" s="205"/>
      <c r="F9" s="205"/>
      <c r="I9" s="205"/>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row>
    <row r="10" customHeight="1" spans="1:238">
      <c r="A10" s="205"/>
      <c r="B10" s="205"/>
      <c r="C10" s="205"/>
      <c r="E10" s="205"/>
      <c r="G10" s="205"/>
      <c r="H10" s="205"/>
      <c r="I10" s="205"/>
      <c r="J10" s="205"/>
      <c r="K10" s="205"/>
      <c r="L10" s="205"/>
      <c r="M10" s="205"/>
      <c r="N10" s="205"/>
      <c r="O10" s="205"/>
      <c r="R10" s="207"/>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row>
    <row r="11" customHeight="1" spans="1:238">
      <c r="A11" s="205"/>
      <c r="B11" s="205"/>
      <c r="C11" s="205"/>
      <c r="D11" s="205"/>
      <c r="E11" s="205"/>
      <c r="F11" s="205"/>
      <c r="G11" s="205"/>
      <c r="H11" s="205"/>
      <c r="I11" s="205"/>
      <c r="J11" s="205"/>
      <c r="K11" s="205"/>
      <c r="L11" s="205"/>
      <c r="M11" s="205"/>
      <c r="N11" s="205"/>
      <c r="O11" s="205"/>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row>
    <row r="12" customHeight="1" spans="1:238">
      <c r="A12" s="205"/>
      <c r="B12" s="205"/>
      <c r="C12" s="205"/>
      <c r="D12" s="205"/>
      <c r="E12" s="205"/>
      <c r="F12" s="205"/>
      <c r="G12" s="205"/>
      <c r="H12" s="205"/>
      <c r="I12" s="205"/>
      <c r="J12" s="205"/>
      <c r="K12" s="205"/>
      <c r="L12" s="205"/>
      <c r="M12" s="205"/>
      <c r="N12" s="205"/>
      <c r="O12" s="205"/>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row>
    <row r="13" customHeight="1" spans="1:238">
      <c r="A13" s="205"/>
      <c r="B13" s="205"/>
      <c r="C13" s="205"/>
      <c r="D13" s="205"/>
      <c r="E13" s="205"/>
      <c r="F13" s="205"/>
      <c r="G13" s="205"/>
      <c r="H13" s="205"/>
      <c r="I13" s="205"/>
      <c r="J13" s="205"/>
      <c r="K13" s="205"/>
      <c r="L13" s="205"/>
      <c r="M13" s="205"/>
      <c r="N13" s="205"/>
      <c r="O13" s="205"/>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row>
    <row r="14" customHeight="1" spans="1:238">
      <c r="A14" s="205"/>
      <c r="B14" s="205"/>
      <c r="C14" s="205"/>
      <c r="D14" s="205"/>
      <c r="E14" s="205"/>
      <c r="F14" s="205"/>
      <c r="G14" s="205"/>
      <c r="H14" s="205"/>
      <c r="I14" s="205"/>
      <c r="J14" s="205"/>
      <c r="K14" s="205"/>
      <c r="L14" s="205"/>
      <c r="M14" s="205"/>
      <c r="N14" s="205"/>
      <c r="O14" s="205"/>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row>
    <row r="15" customHeight="1" spans="1:238">
      <c r="A15" s="205"/>
      <c r="B15" s="205"/>
      <c r="C15" s="205"/>
      <c r="D15" s="205"/>
      <c r="E15" s="205"/>
      <c r="F15" s="205"/>
      <c r="G15" s="205"/>
      <c r="H15" s="205"/>
      <c r="I15" s="205"/>
      <c r="J15" s="205"/>
      <c r="K15" s="205"/>
      <c r="L15" s="205"/>
      <c r="M15" s="205"/>
      <c r="N15" s="205"/>
      <c r="O15" s="20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row>
    <row r="16" customHeight="1" spans="6:238">
      <c r="F16" s="205"/>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row>
    <row r="17" customHeight="1" spans="1:238">
      <c r="A17"/>
      <c r="B17"/>
      <c r="C17"/>
      <c r="F17" s="205"/>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row>
    <row r="18" customHeight="1" spans="1:238">
      <c r="A18"/>
      <c r="B18"/>
      <c r="C18"/>
      <c r="E18" s="205"/>
      <c r="F18" s="205"/>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row>
    <row r="19" customHeight="1" spans="1:238">
      <c r="A19"/>
      <c r="B19"/>
      <c r="C19"/>
      <c r="D19" s="205"/>
      <c r="F19" s="205"/>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row>
    <row r="20" customHeight="1" spans="1:238">
      <c r="A20"/>
      <c r="B20"/>
      <c r="C20"/>
      <c r="D20" s="205"/>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row>
  </sheetData>
  <sheetProtection formatCells="0" formatColumns="0" formatRows="0"/>
  <mergeCells count="13">
    <mergeCell ref="D4:D5"/>
    <mergeCell ref="E4:E5"/>
    <mergeCell ref="F4:F5"/>
    <mergeCell ref="G4:G5"/>
    <mergeCell ref="H4:H5"/>
    <mergeCell ref="I4:I5"/>
    <mergeCell ref="J4:J5"/>
    <mergeCell ref="K4:K5"/>
    <mergeCell ref="L4:L5"/>
    <mergeCell ref="M4:M5"/>
    <mergeCell ref="N4:N5"/>
    <mergeCell ref="O4:O5"/>
    <mergeCell ref="P4:P5"/>
  </mergeCells>
  <pageMargins left="0.75" right="0.75" top="1" bottom="1" header="0.5" footer="0.5"/>
  <pageSetup paperSize="9" scale="75" orientation="landscape" horizontalDpi="200"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2"/>
  <sheetViews>
    <sheetView showGridLines="0" showZeros="0" topLeftCell="A9" workbookViewId="0">
      <selection activeCell="B9" sqref="B9"/>
    </sheetView>
  </sheetViews>
  <sheetFormatPr defaultColWidth="9.125" defaultRowHeight="25.5" customHeight="1"/>
  <cols>
    <col min="1" max="1" width="46.875" style="57" customWidth="1"/>
    <col min="2" max="2" width="32.625" style="57" customWidth="1"/>
    <col min="3" max="3" width="41.875" style="57" customWidth="1"/>
    <col min="4" max="4" width="27.875" style="57" customWidth="1"/>
    <col min="5" max="16384" width="9.125" style="57"/>
  </cols>
  <sheetData>
    <row r="1" ht="21" customHeight="1" spans="1:4">
      <c r="A1" s="26" t="s">
        <v>189</v>
      </c>
      <c r="B1" s="180"/>
      <c r="C1" s="180"/>
      <c r="D1" s="180"/>
    </row>
    <row r="2" ht="21" customHeight="1" spans="1:9">
      <c r="A2" s="181" t="s">
        <v>190</v>
      </c>
      <c r="B2" s="181"/>
      <c r="C2" s="181"/>
      <c r="D2" s="181"/>
      <c r="E2" s="182"/>
      <c r="F2" s="182"/>
      <c r="G2" s="182"/>
      <c r="H2" s="182"/>
      <c r="I2" s="182"/>
    </row>
    <row r="3" ht="21" customHeight="1" spans="2:4">
      <c r="B3" s="183"/>
      <c r="C3" s="184"/>
      <c r="D3" s="150" t="s">
        <v>122</v>
      </c>
    </row>
    <row r="4" ht="22.5" customHeight="1" spans="1:4">
      <c r="A4" s="185" t="s">
        <v>191</v>
      </c>
      <c r="B4" s="185"/>
      <c r="C4" s="185" t="s">
        <v>192</v>
      </c>
      <c r="D4" s="185"/>
    </row>
    <row r="5" ht="22.5" customHeight="1" spans="1:4">
      <c r="A5" s="66" t="s">
        <v>193</v>
      </c>
      <c r="B5" s="66" t="s">
        <v>6</v>
      </c>
      <c r="C5" s="186" t="s">
        <v>194</v>
      </c>
      <c r="D5" s="66" t="s">
        <v>6</v>
      </c>
    </row>
    <row r="6" s="75" customFormat="1" ht="22.5" customHeight="1" spans="1:4">
      <c r="A6" s="187" t="s">
        <v>51</v>
      </c>
      <c r="B6" s="188">
        <v>1360.79</v>
      </c>
      <c r="C6" s="189" t="s">
        <v>8</v>
      </c>
      <c r="D6" s="188">
        <v>0</v>
      </c>
    </row>
    <row r="7" s="75" customFormat="1" customHeight="1" spans="1:4">
      <c r="A7" s="187" t="s">
        <v>195</v>
      </c>
      <c r="B7" s="188">
        <v>1346.39</v>
      </c>
      <c r="C7" s="190" t="s">
        <v>11</v>
      </c>
      <c r="D7" s="71"/>
    </row>
    <row r="8" s="75" customFormat="1" ht="22.5" customHeight="1" spans="1:4">
      <c r="A8" s="187" t="s">
        <v>196</v>
      </c>
      <c r="B8" s="71">
        <v>14.4</v>
      </c>
      <c r="C8" s="191" t="s">
        <v>14</v>
      </c>
      <c r="D8" s="192">
        <v>0</v>
      </c>
    </row>
    <row r="9" s="75" customFormat="1" ht="22.5" customHeight="1" spans="1:4">
      <c r="A9" s="187"/>
      <c r="B9" s="126"/>
      <c r="C9" s="189" t="s">
        <v>17</v>
      </c>
      <c r="D9" s="188">
        <v>0</v>
      </c>
    </row>
    <row r="10" s="75" customFormat="1" ht="22.5" customHeight="1" spans="1:4">
      <c r="A10" s="187"/>
      <c r="B10" s="192"/>
      <c r="C10" s="189" t="s">
        <v>20</v>
      </c>
      <c r="D10" s="188">
        <v>0</v>
      </c>
    </row>
    <row r="11" s="75" customFormat="1" ht="22.5" customHeight="1" spans="1:4">
      <c r="A11" s="187"/>
      <c r="B11" s="188"/>
      <c r="C11" s="189" t="s">
        <v>23</v>
      </c>
      <c r="D11" s="188">
        <v>0</v>
      </c>
    </row>
    <row r="12" s="75" customFormat="1" ht="22.5" customHeight="1" spans="1:4">
      <c r="A12" s="187"/>
      <c r="B12" s="188"/>
      <c r="C12" s="189" t="s">
        <v>25</v>
      </c>
      <c r="D12" s="188">
        <v>121.53</v>
      </c>
    </row>
    <row r="13" s="75" customFormat="1" ht="22.5" customHeight="1" spans="1:4">
      <c r="A13" s="187"/>
      <c r="B13" s="188"/>
      <c r="C13" s="189" t="s">
        <v>26</v>
      </c>
      <c r="D13" s="188">
        <v>53.16</v>
      </c>
    </row>
    <row r="14" s="75" customFormat="1" ht="22.5" customHeight="1" spans="1:4">
      <c r="A14" s="187"/>
      <c r="B14" s="188"/>
      <c r="C14" s="189" t="s">
        <v>27</v>
      </c>
      <c r="D14" s="188">
        <v>0</v>
      </c>
    </row>
    <row r="15" s="75" customFormat="1" ht="22.5" customHeight="1" spans="1:4">
      <c r="A15" s="193"/>
      <c r="B15" s="188"/>
      <c r="C15" s="189" t="s">
        <v>28</v>
      </c>
      <c r="D15" s="188">
        <v>1077.41</v>
      </c>
    </row>
    <row r="16" s="75" customFormat="1" ht="22.5" customHeight="1" spans="1:4">
      <c r="A16" s="193"/>
      <c r="B16" s="188"/>
      <c r="C16" s="189" t="s">
        <v>29</v>
      </c>
      <c r="D16" s="188">
        <v>0</v>
      </c>
    </row>
    <row r="17" s="75" customFormat="1" ht="22.5" customHeight="1" spans="1:4">
      <c r="A17" s="194"/>
      <c r="B17" s="188"/>
      <c r="C17" s="189" t="s">
        <v>30</v>
      </c>
      <c r="D17" s="188">
        <v>0</v>
      </c>
    </row>
    <row r="18" s="75" customFormat="1" ht="22.5" customHeight="1" spans="1:4">
      <c r="A18" s="194"/>
      <c r="B18" s="188"/>
      <c r="C18" s="189" t="s">
        <v>31</v>
      </c>
      <c r="D18" s="188">
        <v>0</v>
      </c>
    </row>
    <row r="19" s="75" customFormat="1" ht="22.5" customHeight="1" spans="1:4">
      <c r="A19" s="194"/>
      <c r="B19" s="188"/>
      <c r="C19" s="189" t="s">
        <v>32</v>
      </c>
      <c r="D19" s="188">
        <v>0</v>
      </c>
    </row>
    <row r="20" s="75" customFormat="1" ht="22.5" customHeight="1" spans="1:4">
      <c r="A20" s="194"/>
      <c r="B20" s="188"/>
      <c r="C20" s="189" t="s">
        <v>33</v>
      </c>
      <c r="D20" s="188">
        <v>0</v>
      </c>
    </row>
    <row r="21" s="75" customFormat="1" ht="22.5" customHeight="1" spans="1:4">
      <c r="A21" s="194"/>
      <c r="B21" s="71"/>
      <c r="C21" s="189" t="s">
        <v>34</v>
      </c>
      <c r="D21" s="188">
        <v>0</v>
      </c>
    </row>
    <row r="22" s="75" customFormat="1" ht="22.5" customHeight="1" spans="1:4">
      <c r="A22" s="195"/>
      <c r="B22" s="126"/>
      <c r="C22" s="189" t="s">
        <v>35</v>
      </c>
      <c r="D22" s="188">
        <v>0</v>
      </c>
    </row>
    <row r="23" s="75" customFormat="1" ht="22.5" customHeight="1" spans="1:4">
      <c r="A23" s="195"/>
      <c r="B23" s="71"/>
      <c r="C23" s="189" t="s">
        <v>36</v>
      </c>
      <c r="D23" s="188">
        <v>108.69</v>
      </c>
    </row>
    <row r="24" s="75" customFormat="1" ht="22.5" customHeight="1" spans="1:4">
      <c r="A24" s="195"/>
      <c r="B24" s="71"/>
      <c r="C24" s="189" t="s">
        <v>37</v>
      </c>
      <c r="D24" s="188">
        <v>0</v>
      </c>
    </row>
    <row r="25" s="75" customFormat="1" customHeight="1" spans="1:4">
      <c r="A25" s="195"/>
      <c r="B25" s="188"/>
      <c r="C25" s="196" t="s">
        <v>38</v>
      </c>
      <c r="D25" s="188">
        <v>0</v>
      </c>
    </row>
    <row r="26" s="75" customFormat="1" customHeight="1" spans="1:4">
      <c r="A26" s="195"/>
      <c r="B26" s="188"/>
      <c r="C26" s="196" t="s">
        <v>39</v>
      </c>
      <c r="D26" s="71">
        <v>0</v>
      </c>
    </row>
    <row r="27" s="75" customFormat="1" ht="22.5" customHeight="1" spans="1:4">
      <c r="A27" s="195"/>
      <c r="B27" s="188"/>
      <c r="C27" s="189" t="s">
        <v>40</v>
      </c>
      <c r="D27" s="192">
        <v>0</v>
      </c>
    </row>
    <row r="28" ht="22.5" customHeight="1" spans="1:8">
      <c r="A28" s="197" t="s">
        <v>197</v>
      </c>
      <c r="B28" s="71">
        <v>1360.79</v>
      </c>
      <c r="C28" s="198" t="s">
        <v>198</v>
      </c>
      <c r="D28" s="71">
        <v>0</v>
      </c>
      <c r="E28" s="75"/>
      <c r="F28" s="75"/>
      <c r="G28" s="75"/>
      <c r="H28" s="75"/>
    </row>
    <row r="29" s="75" customFormat="1" ht="22.5" customHeight="1" spans="1:4">
      <c r="A29" s="199" t="s">
        <v>55</v>
      </c>
      <c r="B29" s="71">
        <v>0</v>
      </c>
      <c r="C29" s="200" t="s">
        <v>44</v>
      </c>
      <c r="D29" s="192">
        <f>SUM(D12:D28)</f>
        <v>1360.79</v>
      </c>
    </row>
    <row r="30" ht="22.5" customHeight="1" spans="1:4">
      <c r="A30" s="197" t="s">
        <v>199</v>
      </c>
      <c r="B30" s="71">
        <v>1360.79</v>
      </c>
      <c r="C30" s="198" t="s">
        <v>200</v>
      </c>
      <c r="D30" s="71">
        <v>1360.79</v>
      </c>
    </row>
    <row r="31" s="178" customFormat="1" ht="33" customHeight="1" spans="1:5">
      <c r="A31" s="201"/>
      <c r="B31" s="202"/>
      <c r="C31" s="201"/>
      <c r="D31" s="202"/>
      <c r="E31" s="60"/>
    </row>
    <row r="32" s="179" customFormat="1" ht="20.25" customHeight="1" spans="1:5">
      <c r="A32" s="203"/>
      <c r="B32" s="203"/>
      <c r="C32" s="203"/>
      <c r="D32" s="203"/>
      <c r="E32" s="204"/>
    </row>
  </sheetData>
  <sheetProtection formatCells="0" formatColumns="0" formatRows="0"/>
  <mergeCells count="3">
    <mergeCell ref="A2:D2"/>
    <mergeCell ref="A31:D31"/>
    <mergeCell ref="A32:D32"/>
  </mergeCells>
  <printOptions horizontalCentered="1"/>
  <pageMargins left="0.79" right="0.79" top="0.59" bottom="0.59" header="0.2" footer="0.39"/>
  <pageSetup paperSize="9" scale="70" orientation="landscape" useFirstPageNumber="1" horizontalDpi="300" verticalDpi="3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7"/>
  <sheetViews>
    <sheetView showGridLines="0" showZeros="0" workbookViewId="0">
      <selection activeCell="F10" sqref="F10"/>
    </sheetView>
  </sheetViews>
  <sheetFormatPr defaultColWidth="9.125" defaultRowHeight="23.25" customHeight="1"/>
  <cols>
    <col min="1" max="1" width="10" style="169" customWidth="1"/>
    <col min="2" max="3" width="9.375" style="169" customWidth="1"/>
    <col min="4" max="4" width="30.375" style="169" customWidth="1"/>
    <col min="5" max="5" width="24.625" style="169" customWidth="1"/>
    <col min="6" max="7" width="31.875" style="169" customWidth="1"/>
    <col min="8" max="8" width="27.375" style="169" customWidth="1"/>
    <col min="9" max="16384" width="9.125" style="169"/>
  </cols>
  <sheetData>
    <row r="1" customFormat="1" customHeight="1" spans="1:256">
      <c r="A1" s="26" t="s">
        <v>201</v>
      </c>
      <c r="B1" s="170"/>
      <c r="C1" s="170"/>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c r="AW1" s="169"/>
      <c r="AX1" s="169"/>
      <c r="AY1" s="169"/>
      <c r="AZ1" s="169"/>
      <c r="BA1" s="169"/>
      <c r="BB1" s="169"/>
      <c r="BC1" s="169"/>
      <c r="BD1" s="169"/>
      <c r="BE1" s="169"/>
      <c r="BF1" s="169"/>
      <c r="BG1" s="169"/>
      <c r="BH1" s="169"/>
      <c r="BI1" s="169"/>
      <c r="BJ1" s="169"/>
      <c r="BK1" s="169"/>
      <c r="BL1" s="169"/>
      <c r="BM1" s="169"/>
      <c r="BN1" s="169"/>
      <c r="BO1" s="169"/>
      <c r="BP1" s="169"/>
      <c r="BQ1" s="169"/>
      <c r="BR1" s="169"/>
      <c r="BS1" s="169"/>
      <c r="BT1" s="169"/>
      <c r="BU1" s="169"/>
      <c r="BV1" s="169"/>
      <c r="BW1" s="169"/>
      <c r="BX1" s="169"/>
      <c r="BY1" s="169"/>
      <c r="BZ1" s="169"/>
      <c r="CA1" s="169"/>
      <c r="CB1" s="169"/>
      <c r="CC1" s="169"/>
      <c r="CD1" s="169"/>
      <c r="CE1" s="169"/>
      <c r="CF1" s="169"/>
      <c r="CG1" s="169"/>
      <c r="CH1" s="169"/>
      <c r="CI1" s="169"/>
      <c r="CJ1" s="169"/>
      <c r="CK1" s="169"/>
      <c r="CL1" s="169"/>
      <c r="CM1" s="169"/>
      <c r="CN1" s="169"/>
      <c r="CO1" s="169"/>
      <c r="CP1" s="169"/>
      <c r="CQ1" s="169"/>
      <c r="CR1" s="169"/>
      <c r="CS1" s="169"/>
      <c r="CT1" s="169"/>
      <c r="CU1" s="169"/>
      <c r="CV1" s="169"/>
      <c r="CW1" s="169"/>
      <c r="CX1" s="169"/>
      <c r="CY1" s="169"/>
      <c r="CZ1" s="169"/>
      <c r="DA1" s="169"/>
      <c r="DB1" s="169"/>
      <c r="DC1" s="169"/>
      <c r="DD1" s="169"/>
      <c r="DE1" s="169"/>
      <c r="DF1" s="169"/>
      <c r="DG1" s="169"/>
      <c r="DH1" s="169"/>
      <c r="DI1" s="169"/>
      <c r="DJ1" s="169"/>
      <c r="DK1" s="169"/>
      <c r="DL1" s="169"/>
      <c r="DM1" s="169"/>
      <c r="DN1" s="169"/>
      <c r="DO1" s="169"/>
      <c r="DP1" s="169"/>
      <c r="DQ1" s="169"/>
      <c r="DR1" s="169"/>
      <c r="DS1" s="169"/>
      <c r="DT1" s="169"/>
      <c r="DU1" s="169"/>
      <c r="DV1" s="169"/>
      <c r="DW1" s="169"/>
      <c r="DX1" s="169"/>
      <c r="DY1" s="169"/>
      <c r="DZ1" s="169"/>
      <c r="EA1" s="169"/>
      <c r="EB1" s="169"/>
      <c r="EC1" s="169"/>
      <c r="ED1" s="169"/>
      <c r="EE1" s="169"/>
      <c r="EF1" s="169"/>
      <c r="EG1" s="169"/>
      <c r="EH1" s="169"/>
      <c r="EI1" s="169"/>
      <c r="EJ1" s="169"/>
      <c r="EK1" s="169"/>
      <c r="EL1" s="169"/>
      <c r="EM1" s="169"/>
      <c r="EN1" s="169"/>
      <c r="EO1" s="169"/>
      <c r="EP1" s="169"/>
      <c r="EQ1" s="169"/>
      <c r="ER1" s="169"/>
      <c r="ES1" s="169"/>
      <c r="ET1" s="169"/>
      <c r="EU1" s="169"/>
      <c r="EV1" s="169"/>
      <c r="EW1" s="169"/>
      <c r="EX1" s="169"/>
      <c r="EY1" s="169"/>
      <c r="EZ1" s="169"/>
      <c r="FA1" s="169"/>
      <c r="FB1" s="169"/>
      <c r="FC1" s="169"/>
      <c r="FD1" s="169"/>
      <c r="FE1" s="169"/>
      <c r="FF1" s="169"/>
      <c r="FG1" s="169"/>
      <c r="FH1" s="169"/>
      <c r="FI1" s="169"/>
      <c r="FJ1" s="169"/>
      <c r="FK1" s="169"/>
      <c r="FL1" s="169"/>
      <c r="FM1" s="169"/>
      <c r="FN1" s="169"/>
      <c r="FO1" s="169"/>
      <c r="FP1" s="169"/>
      <c r="FQ1" s="169"/>
      <c r="FR1" s="169"/>
      <c r="FS1" s="169"/>
      <c r="FT1" s="169"/>
      <c r="FU1" s="169"/>
      <c r="FV1" s="169"/>
      <c r="FW1" s="169"/>
      <c r="FX1" s="169"/>
      <c r="FY1" s="169"/>
      <c r="FZ1" s="169"/>
      <c r="GA1" s="169"/>
      <c r="GB1" s="169"/>
      <c r="GC1" s="169"/>
      <c r="GD1" s="169"/>
      <c r="GE1" s="169"/>
      <c r="GF1" s="169"/>
      <c r="GG1" s="169"/>
      <c r="GH1" s="169"/>
      <c r="GI1" s="169"/>
      <c r="GJ1" s="169"/>
      <c r="GK1" s="169"/>
      <c r="GL1" s="169"/>
      <c r="GM1" s="169"/>
      <c r="GN1" s="169"/>
      <c r="GO1" s="169"/>
      <c r="GP1" s="169"/>
      <c r="GQ1" s="169"/>
      <c r="GR1" s="169"/>
      <c r="GS1" s="169"/>
      <c r="GT1" s="169"/>
      <c r="GU1" s="169"/>
      <c r="GV1" s="169"/>
      <c r="GW1" s="169"/>
      <c r="GX1" s="169"/>
      <c r="GY1" s="169"/>
      <c r="GZ1" s="169"/>
      <c r="HA1" s="169"/>
      <c r="HB1" s="169"/>
      <c r="HC1" s="169"/>
      <c r="HD1" s="169"/>
      <c r="HE1" s="169"/>
      <c r="HF1" s="169"/>
      <c r="HG1" s="169"/>
      <c r="HH1" s="169"/>
      <c r="HI1" s="169"/>
      <c r="HJ1" s="169"/>
      <c r="HK1" s="169"/>
      <c r="HL1" s="169"/>
      <c r="HM1" s="169"/>
      <c r="HN1" s="169"/>
      <c r="HO1" s="169"/>
      <c r="HP1" s="169"/>
      <c r="HQ1" s="169"/>
      <c r="HR1" s="169"/>
      <c r="HS1" s="169"/>
      <c r="HT1" s="169"/>
      <c r="HU1" s="169"/>
      <c r="HV1" s="169"/>
      <c r="HW1" s="169"/>
      <c r="HX1" s="169"/>
      <c r="HY1" s="169"/>
      <c r="HZ1" s="169"/>
      <c r="IA1" s="169"/>
      <c r="IB1" s="169"/>
      <c r="IC1" s="169"/>
      <c r="ID1" s="169"/>
      <c r="IE1" s="169"/>
      <c r="IF1" s="169"/>
      <c r="IG1" s="169"/>
      <c r="IH1" s="169"/>
      <c r="II1" s="169"/>
      <c r="IJ1" s="169"/>
      <c r="IK1" s="169"/>
      <c r="IL1" s="169"/>
      <c r="IM1" s="169"/>
      <c r="IN1" s="169"/>
      <c r="IO1" s="169"/>
      <c r="IP1" s="169"/>
      <c r="IQ1" s="169"/>
      <c r="IR1" s="169"/>
      <c r="IS1" s="169"/>
      <c r="IT1" s="169"/>
      <c r="IU1" s="169"/>
      <c r="IV1" s="169"/>
    </row>
    <row r="2" customFormat="1" ht="30" customHeight="1" spans="1:256">
      <c r="A2" s="59" t="s">
        <v>202</v>
      </c>
      <c r="B2" s="59"/>
      <c r="C2" s="59"/>
      <c r="D2" s="59"/>
      <c r="E2" s="59"/>
      <c r="F2" s="59"/>
      <c r="G2" s="59"/>
      <c r="H2" s="171"/>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69"/>
      <c r="BJ2" s="169"/>
      <c r="BK2" s="169"/>
      <c r="BL2" s="169"/>
      <c r="BM2" s="169"/>
      <c r="BN2" s="169"/>
      <c r="BO2" s="169"/>
      <c r="BP2" s="169"/>
      <c r="BQ2" s="169"/>
      <c r="BR2" s="169"/>
      <c r="BS2" s="169"/>
      <c r="BT2" s="169"/>
      <c r="BU2" s="169"/>
      <c r="BV2" s="169"/>
      <c r="BW2" s="169"/>
      <c r="BX2" s="169"/>
      <c r="BY2" s="169"/>
      <c r="BZ2" s="169"/>
      <c r="CA2" s="169"/>
      <c r="CB2" s="169"/>
      <c r="CC2" s="169"/>
      <c r="CD2" s="169"/>
      <c r="CE2" s="169"/>
      <c r="CF2" s="169"/>
      <c r="CG2" s="169"/>
      <c r="CH2" s="169"/>
      <c r="CI2" s="169"/>
      <c r="CJ2" s="169"/>
      <c r="CK2" s="169"/>
      <c r="CL2" s="169"/>
      <c r="CM2" s="169"/>
      <c r="CN2" s="169"/>
      <c r="CO2" s="169"/>
      <c r="CP2" s="169"/>
      <c r="CQ2" s="169"/>
      <c r="CR2" s="169"/>
      <c r="CS2" s="169"/>
      <c r="CT2" s="169"/>
      <c r="CU2" s="169"/>
      <c r="CV2" s="169"/>
      <c r="CW2" s="169"/>
      <c r="CX2" s="169"/>
      <c r="CY2" s="169"/>
      <c r="CZ2" s="169"/>
      <c r="DA2" s="169"/>
      <c r="DB2" s="169"/>
      <c r="DC2" s="169"/>
      <c r="DD2" s="169"/>
      <c r="DE2" s="169"/>
      <c r="DF2" s="169"/>
      <c r="DG2" s="169"/>
      <c r="DH2" s="169"/>
      <c r="DI2" s="169"/>
      <c r="DJ2" s="169"/>
      <c r="DK2" s="169"/>
      <c r="DL2" s="169"/>
      <c r="DM2" s="169"/>
      <c r="DN2" s="169"/>
      <c r="DO2" s="169"/>
      <c r="DP2" s="169"/>
      <c r="DQ2" s="169"/>
      <c r="DR2" s="169"/>
      <c r="DS2" s="169"/>
      <c r="DT2" s="169"/>
      <c r="DU2" s="169"/>
      <c r="DV2" s="169"/>
      <c r="DW2" s="169"/>
      <c r="DX2" s="169"/>
      <c r="DY2" s="169"/>
      <c r="DZ2" s="169"/>
      <c r="EA2" s="169"/>
      <c r="EB2" s="169"/>
      <c r="EC2" s="169"/>
      <c r="ED2" s="169"/>
      <c r="EE2" s="169"/>
      <c r="EF2" s="169"/>
      <c r="EG2" s="169"/>
      <c r="EH2" s="169"/>
      <c r="EI2" s="169"/>
      <c r="EJ2" s="169"/>
      <c r="EK2" s="169"/>
      <c r="EL2" s="169"/>
      <c r="EM2" s="169"/>
      <c r="EN2" s="169"/>
      <c r="EO2" s="169"/>
      <c r="EP2" s="169"/>
      <c r="EQ2" s="169"/>
      <c r="ER2" s="169"/>
      <c r="ES2" s="169"/>
      <c r="ET2" s="169"/>
      <c r="EU2" s="169"/>
      <c r="EV2" s="169"/>
      <c r="EW2" s="169"/>
      <c r="EX2" s="169"/>
      <c r="EY2" s="169"/>
      <c r="EZ2" s="169"/>
      <c r="FA2" s="169"/>
      <c r="FB2" s="169"/>
      <c r="FC2" s="169"/>
      <c r="FD2" s="169"/>
      <c r="FE2" s="169"/>
      <c r="FF2" s="169"/>
      <c r="FG2" s="169"/>
      <c r="FH2" s="169"/>
      <c r="FI2" s="169"/>
      <c r="FJ2" s="169"/>
      <c r="FK2" s="169"/>
      <c r="FL2" s="169"/>
      <c r="FM2" s="169"/>
      <c r="FN2" s="169"/>
      <c r="FO2" s="169"/>
      <c r="FP2" s="169"/>
      <c r="FQ2" s="169"/>
      <c r="FR2" s="169"/>
      <c r="FS2" s="169"/>
      <c r="FT2" s="169"/>
      <c r="FU2" s="169"/>
      <c r="FV2" s="169"/>
      <c r="FW2" s="169"/>
      <c r="FX2" s="169"/>
      <c r="FY2" s="169"/>
      <c r="FZ2" s="169"/>
      <c r="GA2" s="169"/>
      <c r="GB2" s="169"/>
      <c r="GC2" s="169"/>
      <c r="GD2" s="169"/>
      <c r="GE2" s="169"/>
      <c r="GF2" s="169"/>
      <c r="GG2" s="169"/>
      <c r="GH2" s="169"/>
      <c r="GI2" s="169"/>
      <c r="GJ2" s="169"/>
      <c r="GK2" s="169"/>
      <c r="GL2" s="169"/>
      <c r="GM2" s="169"/>
      <c r="GN2" s="169"/>
      <c r="GO2" s="169"/>
      <c r="GP2" s="169"/>
      <c r="GQ2" s="169"/>
      <c r="GR2" s="169"/>
      <c r="GS2" s="169"/>
      <c r="GT2" s="169"/>
      <c r="GU2" s="169"/>
      <c r="GV2" s="169"/>
      <c r="GW2" s="169"/>
      <c r="GX2" s="169"/>
      <c r="GY2" s="169"/>
      <c r="GZ2" s="169"/>
      <c r="HA2" s="169"/>
      <c r="HB2" s="169"/>
      <c r="HC2" s="169"/>
      <c r="HD2" s="169"/>
      <c r="HE2" s="169"/>
      <c r="HF2" s="169"/>
      <c r="HG2" s="169"/>
      <c r="HH2" s="169"/>
      <c r="HI2" s="169"/>
      <c r="HJ2" s="169"/>
      <c r="HK2" s="169"/>
      <c r="HL2" s="169"/>
      <c r="HM2" s="169"/>
      <c r="HN2" s="169"/>
      <c r="HO2" s="169"/>
      <c r="HP2" s="169"/>
      <c r="HQ2" s="169"/>
      <c r="HR2" s="169"/>
      <c r="HS2" s="169"/>
      <c r="HT2" s="169"/>
      <c r="HU2" s="169"/>
      <c r="HV2" s="169"/>
      <c r="HW2" s="169"/>
      <c r="HX2" s="169"/>
      <c r="HY2" s="169"/>
      <c r="HZ2" s="169"/>
      <c r="IA2" s="169"/>
      <c r="IB2" s="169"/>
      <c r="IC2" s="169"/>
      <c r="ID2" s="169"/>
      <c r="IE2" s="169"/>
      <c r="IF2" s="169"/>
      <c r="IG2" s="169"/>
      <c r="IH2" s="169"/>
      <c r="II2" s="169"/>
      <c r="IJ2" s="169"/>
      <c r="IK2" s="169"/>
      <c r="IL2" s="169"/>
      <c r="IM2" s="169"/>
      <c r="IN2" s="169"/>
      <c r="IO2" s="169"/>
      <c r="IP2" s="169"/>
      <c r="IQ2" s="169"/>
      <c r="IR2" s="169"/>
      <c r="IS2" s="169"/>
      <c r="IT2" s="169"/>
      <c r="IU2" s="169"/>
      <c r="IV2" s="169"/>
    </row>
    <row r="3" customFormat="1" ht="21.75" customHeight="1" spans="1:256">
      <c r="A3" s="169"/>
      <c r="B3" s="169"/>
      <c r="C3" s="169"/>
      <c r="D3" s="169"/>
      <c r="E3" s="169"/>
      <c r="F3" s="169"/>
      <c r="G3" s="169"/>
      <c r="H3" s="172" t="s">
        <v>2</v>
      </c>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69"/>
      <c r="BQ3" s="169"/>
      <c r="BR3" s="169"/>
      <c r="BS3" s="169"/>
      <c r="BT3" s="169"/>
      <c r="BU3" s="169"/>
      <c r="BV3" s="169"/>
      <c r="BW3" s="169"/>
      <c r="BX3" s="169"/>
      <c r="BY3" s="169"/>
      <c r="BZ3" s="169"/>
      <c r="CA3" s="169"/>
      <c r="CB3" s="169"/>
      <c r="CC3" s="169"/>
      <c r="CD3" s="169"/>
      <c r="CE3" s="169"/>
      <c r="CF3" s="169"/>
      <c r="CG3" s="169"/>
      <c r="CH3" s="169"/>
      <c r="CI3" s="169"/>
      <c r="CJ3" s="169"/>
      <c r="CK3" s="169"/>
      <c r="CL3" s="169"/>
      <c r="CM3" s="169"/>
      <c r="CN3" s="169"/>
      <c r="CO3" s="169"/>
      <c r="CP3" s="169"/>
      <c r="CQ3" s="169"/>
      <c r="CR3" s="169"/>
      <c r="CS3" s="169"/>
      <c r="CT3" s="169"/>
      <c r="CU3" s="169"/>
      <c r="CV3" s="169"/>
      <c r="CW3" s="169"/>
      <c r="CX3" s="169"/>
      <c r="CY3" s="169"/>
      <c r="CZ3" s="169"/>
      <c r="DA3" s="169"/>
      <c r="DB3" s="169"/>
      <c r="DC3" s="169"/>
      <c r="DD3" s="169"/>
      <c r="DE3" s="169"/>
      <c r="DF3" s="169"/>
      <c r="DG3" s="169"/>
      <c r="DH3" s="169"/>
      <c r="DI3" s="169"/>
      <c r="DJ3" s="169"/>
      <c r="DK3" s="169"/>
      <c r="DL3" s="169"/>
      <c r="DM3" s="169"/>
      <c r="DN3" s="169"/>
      <c r="DO3" s="169"/>
      <c r="DP3" s="169"/>
      <c r="DQ3" s="169"/>
      <c r="DR3" s="169"/>
      <c r="DS3" s="169"/>
      <c r="DT3" s="169"/>
      <c r="DU3" s="169"/>
      <c r="DV3" s="169"/>
      <c r="DW3" s="169"/>
      <c r="DX3" s="169"/>
      <c r="DY3" s="169"/>
      <c r="DZ3" s="169"/>
      <c r="EA3" s="169"/>
      <c r="EB3" s="169"/>
      <c r="EC3" s="169"/>
      <c r="ED3" s="169"/>
      <c r="EE3" s="169"/>
      <c r="EF3" s="169"/>
      <c r="EG3" s="169"/>
      <c r="EH3" s="169"/>
      <c r="EI3" s="169"/>
      <c r="EJ3" s="169"/>
      <c r="EK3" s="169"/>
      <c r="EL3" s="169"/>
      <c r="EM3" s="169"/>
      <c r="EN3" s="169"/>
      <c r="EO3" s="169"/>
      <c r="EP3" s="169"/>
      <c r="EQ3" s="169"/>
      <c r="ER3" s="169"/>
      <c r="ES3" s="169"/>
      <c r="ET3" s="169"/>
      <c r="EU3" s="169"/>
      <c r="EV3" s="169"/>
      <c r="EW3" s="169"/>
      <c r="EX3" s="169"/>
      <c r="EY3" s="169"/>
      <c r="EZ3" s="169"/>
      <c r="FA3" s="169"/>
      <c r="FB3" s="169"/>
      <c r="FC3" s="169"/>
      <c r="FD3" s="169"/>
      <c r="FE3" s="169"/>
      <c r="FF3" s="169"/>
      <c r="FG3" s="169"/>
      <c r="FH3" s="169"/>
      <c r="FI3" s="169"/>
      <c r="FJ3" s="169"/>
      <c r="FK3" s="169"/>
      <c r="FL3" s="169"/>
      <c r="FM3" s="169"/>
      <c r="FN3" s="169"/>
      <c r="FO3" s="169"/>
      <c r="FP3" s="169"/>
      <c r="FQ3" s="169"/>
      <c r="FR3" s="169"/>
      <c r="FS3" s="169"/>
      <c r="FT3" s="169"/>
      <c r="FU3" s="169"/>
      <c r="FV3" s="169"/>
      <c r="FW3" s="169"/>
      <c r="FX3" s="169"/>
      <c r="FY3" s="169"/>
      <c r="FZ3" s="169"/>
      <c r="GA3" s="169"/>
      <c r="GB3" s="169"/>
      <c r="GC3" s="169"/>
      <c r="GD3" s="169"/>
      <c r="GE3" s="169"/>
      <c r="GF3" s="169"/>
      <c r="GG3" s="169"/>
      <c r="GH3" s="169"/>
      <c r="GI3" s="169"/>
      <c r="GJ3" s="169"/>
      <c r="GK3" s="169"/>
      <c r="GL3" s="169"/>
      <c r="GM3" s="169"/>
      <c r="GN3" s="169"/>
      <c r="GO3" s="169"/>
      <c r="GP3" s="169"/>
      <c r="GQ3" s="169"/>
      <c r="GR3" s="169"/>
      <c r="GS3" s="169"/>
      <c r="GT3" s="169"/>
      <c r="GU3" s="169"/>
      <c r="GV3" s="169"/>
      <c r="GW3" s="169"/>
      <c r="GX3" s="169"/>
      <c r="GY3" s="169"/>
      <c r="GZ3" s="169"/>
      <c r="HA3" s="169"/>
      <c r="HB3" s="169"/>
      <c r="HC3" s="169"/>
      <c r="HD3" s="169"/>
      <c r="HE3" s="169"/>
      <c r="HF3" s="169"/>
      <c r="HG3" s="169"/>
      <c r="HH3" s="169"/>
      <c r="HI3" s="169"/>
      <c r="HJ3" s="169"/>
      <c r="HK3" s="169"/>
      <c r="HL3" s="169"/>
      <c r="HM3" s="169"/>
      <c r="HN3" s="169"/>
      <c r="HO3" s="169"/>
      <c r="HP3" s="169"/>
      <c r="HQ3" s="169"/>
      <c r="HR3" s="169"/>
      <c r="HS3" s="169"/>
      <c r="HT3" s="169"/>
      <c r="HU3" s="169"/>
      <c r="HV3" s="169"/>
      <c r="HW3" s="169"/>
      <c r="HX3" s="169"/>
      <c r="HY3" s="169"/>
      <c r="HZ3" s="169"/>
      <c r="IA3" s="169"/>
      <c r="IB3" s="169"/>
      <c r="IC3" s="169"/>
      <c r="ID3" s="169"/>
      <c r="IE3" s="169"/>
      <c r="IF3" s="169"/>
      <c r="IG3" s="169"/>
      <c r="IH3" s="169"/>
      <c r="II3" s="169"/>
      <c r="IJ3" s="169"/>
      <c r="IK3" s="169"/>
      <c r="IL3" s="169"/>
      <c r="IM3" s="169"/>
      <c r="IN3" s="169"/>
      <c r="IO3" s="169"/>
      <c r="IP3" s="169"/>
      <c r="IQ3" s="169"/>
      <c r="IR3" s="169"/>
      <c r="IS3" s="169"/>
      <c r="IT3" s="169"/>
      <c r="IU3" s="169"/>
      <c r="IV3" s="169"/>
    </row>
    <row r="4" customFormat="1" customHeight="1" spans="1:256">
      <c r="A4" s="62" t="s">
        <v>203</v>
      </c>
      <c r="B4" s="62"/>
      <c r="C4" s="62"/>
      <c r="D4" s="62" t="s">
        <v>76</v>
      </c>
      <c r="E4" s="62" t="s">
        <v>50</v>
      </c>
      <c r="F4" s="62" t="s">
        <v>124</v>
      </c>
      <c r="G4" s="122" t="s">
        <v>125</v>
      </c>
      <c r="H4" s="173" t="s">
        <v>126</v>
      </c>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9"/>
      <c r="BA4" s="169"/>
      <c r="BB4" s="169"/>
      <c r="BC4" s="169"/>
      <c r="BD4" s="169"/>
      <c r="BE4" s="169"/>
      <c r="BF4" s="169"/>
      <c r="BG4" s="169"/>
      <c r="BH4" s="169"/>
      <c r="BI4" s="169"/>
      <c r="BJ4" s="169"/>
      <c r="BK4" s="169"/>
      <c r="BL4" s="169"/>
      <c r="BM4" s="169"/>
      <c r="BN4" s="169"/>
      <c r="BO4" s="169"/>
      <c r="BP4" s="169"/>
      <c r="BQ4" s="169"/>
      <c r="BR4" s="169"/>
      <c r="BS4" s="169"/>
      <c r="BT4" s="169"/>
      <c r="BU4" s="169"/>
      <c r="BV4" s="169"/>
      <c r="BW4" s="169"/>
      <c r="BX4" s="169"/>
      <c r="BY4" s="169"/>
      <c r="BZ4" s="169"/>
      <c r="CA4" s="169"/>
      <c r="CB4" s="169"/>
      <c r="CC4" s="169"/>
      <c r="CD4" s="169"/>
      <c r="CE4" s="169"/>
      <c r="CF4" s="169"/>
      <c r="CG4" s="169"/>
      <c r="CH4" s="169"/>
      <c r="CI4" s="169"/>
      <c r="CJ4" s="169"/>
      <c r="CK4" s="169"/>
      <c r="CL4" s="169"/>
      <c r="CM4" s="169"/>
      <c r="CN4" s="169"/>
      <c r="CO4" s="169"/>
      <c r="CP4" s="169"/>
      <c r="CQ4" s="169"/>
      <c r="CR4" s="169"/>
      <c r="CS4" s="169"/>
      <c r="CT4" s="169"/>
      <c r="CU4" s="169"/>
      <c r="CV4" s="169"/>
      <c r="CW4" s="169"/>
      <c r="CX4" s="169"/>
      <c r="CY4" s="169"/>
      <c r="CZ4" s="169"/>
      <c r="DA4" s="169"/>
      <c r="DB4" s="169"/>
      <c r="DC4" s="169"/>
      <c r="DD4" s="169"/>
      <c r="DE4" s="169"/>
      <c r="DF4" s="169"/>
      <c r="DG4" s="169"/>
      <c r="DH4" s="169"/>
      <c r="DI4" s="169"/>
      <c r="DJ4" s="169"/>
      <c r="DK4" s="169"/>
      <c r="DL4" s="169"/>
      <c r="DM4" s="169"/>
      <c r="DN4" s="169"/>
      <c r="DO4" s="169"/>
      <c r="DP4" s="169"/>
      <c r="DQ4" s="169"/>
      <c r="DR4" s="169"/>
      <c r="DS4" s="169"/>
      <c r="DT4" s="169"/>
      <c r="DU4" s="169"/>
      <c r="DV4" s="169"/>
      <c r="DW4" s="169"/>
      <c r="DX4" s="169"/>
      <c r="DY4" s="169"/>
      <c r="DZ4" s="169"/>
      <c r="EA4" s="169"/>
      <c r="EB4" s="169"/>
      <c r="EC4" s="169"/>
      <c r="ED4" s="169"/>
      <c r="EE4" s="169"/>
      <c r="EF4" s="169"/>
      <c r="EG4" s="169"/>
      <c r="EH4" s="169"/>
      <c r="EI4" s="169"/>
      <c r="EJ4" s="169"/>
      <c r="EK4" s="169"/>
      <c r="EL4" s="169"/>
      <c r="EM4" s="169"/>
      <c r="EN4" s="169"/>
      <c r="EO4" s="169"/>
      <c r="EP4" s="169"/>
      <c r="EQ4" s="169"/>
      <c r="ER4" s="169"/>
      <c r="ES4" s="169"/>
      <c r="ET4" s="169"/>
      <c r="EU4" s="169"/>
      <c r="EV4" s="169"/>
      <c r="EW4" s="169"/>
      <c r="EX4" s="169"/>
      <c r="EY4" s="169"/>
      <c r="EZ4" s="169"/>
      <c r="FA4" s="169"/>
      <c r="FB4" s="169"/>
      <c r="FC4" s="169"/>
      <c r="FD4" s="169"/>
      <c r="FE4" s="169"/>
      <c r="FF4" s="169"/>
      <c r="FG4" s="169"/>
      <c r="FH4" s="169"/>
      <c r="FI4" s="169"/>
      <c r="FJ4" s="169"/>
      <c r="FK4" s="169"/>
      <c r="FL4" s="169"/>
      <c r="FM4" s="169"/>
      <c r="FN4" s="169"/>
      <c r="FO4" s="169"/>
      <c r="FP4" s="169"/>
      <c r="FQ4" s="169"/>
      <c r="FR4" s="169"/>
      <c r="FS4" s="169"/>
      <c r="FT4" s="169"/>
      <c r="FU4" s="169"/>
      <c r="FV4" s="169"/>
      <c r="FW4" s="169"/>
      <c r="FX4" s="169"/>
      <c r="FY4" s="169"/>
      <c r="FZ4" s="169"/>
      <c r="GA4" s="169"/>
      <c r="GB4" s="169"/>
      <c r="GC4" s="169"/>
      <c r="GD4" s="169"/>
      <c r="GE4" s="169"/>
      <c r="GF4" s="169"/>
      <c r="GG4" s="169"/>
      <c r="GH4" s="169"/>
      <c r="GI4" s="169"/>
      <c r="GJ4" s="169"/>
      <c r="GK4" s="169"/>
      <c r="GL4" s="169"/>
      <c r="GM4" s="169"/>
      <c r="GN4" s="169"/>
      <c r="GO4" s="169"/>
      <c r="GP4" s="169"/>
      <c r="GQ4" s="169"/>
      <c r="GR4" s="169"/>
      <c r="GS4" s="169"/>
      <c r="GT4" s="169"/>
      <c r="GU4" s="169"/>
      <c r="GV4" s="169"/>
      <c r="GW4" s="169"/>
      <c r="GX4" s="169"/>
      <c r="GY4" s="169"/>
      <c r="GZ4" s="169"/>
      <c r="HA4" s="169"/>
      <c r="HB4" s="169"/>
      <c r="HC4" s="169"/>
      <c r="HD4" s="169"/>
      <c r="HE4" s="169"/>
      <c r="HF4" s="169"/>
      <c r="HG4" s="169"/>
      <c r="HH4" s="169"/>
      <c r="HI4" s="169"/>
      <c r="HJ4" s="169"/>
      <c r="HK4" s="169"/>
      <c r="HL4" s="169"/>
      <c r="HM4" s="169"/>
      <c r="HN4" s="169"/>
      <c r="HO4" s="169"/>
      <c r="HP4" s="169"/>
      <c r="HQ4" s="169"/>
      <c r="HR4" s="169"/>
      <c r="HS4" s="169"/>
      <c r="HT4" s="169"/>
      <c r="HU4" s="169"/>
      <c r="HV4" s="169"/>
      <c r="HW4" s="169"/>
      <c r="HX4" s="169"/>
      <c r="HY4" s="169"/>
      <c r="HZ4" s="169"/>
      <c r="IA4" s="169"/>
      <c r="IB4" s="169"/>
      <c r="IC4" s="169"/>
      <c r="ID4" s="169"/>
      <c r="IE4" s="169"/>
      <c r="IF4" s="169"/>
      <c r="IG4" s="169"/>
      <c r="IH4" s="169"/>
      <c r="II4" s="169"/>
      <c r="IJ4" s="169"/>
      <c r="IK4" s="169"/>
      <c r="IL4" s="169"/>
      <c r="IM4" s="169"/>
      <c r="IN4" s="169"/>
      <c r="IO4" s="169"/>
      <c r="IP4" s="169"/>
      <c r="IQ4" s="169"/>
      <c r="IR4" s="169"/>
      <c r="IS4" s="169"/>
      <c r="IT4" s="169"/>
      <c r="IU4" s="169"/>
      <c r="IV4" s="169"/>
    </row>
    <row r="5" customFormat="1" customHeight="1" spans="1:256">
      <c r="A5" s="66" t="s">
        <v>77</v>
      </c>
      <c r="B5" s="66" t="s">
        <v>78</v>
      </c>
      <c r="C5" s="66" t="s">
        <v>79</v>
      </c>
      <c r="D5" s="66"/>
      <c r="E5" s="66"/>
      <c r="F5" s="66"/>
      <c r="G5" s="174"/>
      <c r="H5" s="175"/>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169"/>
      <c r="BA5" s="169"/>
      <c r="BB5" s="169"/>
      <c r="BC5" s="169"/>
      <c r="BD5" s="169"/>
      <c r="BE5" s="169"/>
      <c r="BF5" s="169"/>
      <c r="BG5" s="169"/>
      <c r="BH5" s="169"/>
      <c r="BI5" s="169"/>
      <c r="BJ5" s="169"/>
      <c r="BK5" s="169"/>
      <c r="BL5" s="169"/>
      <c r="BM5" s="169"/>
      <c r="BN5" s="169"/>
      <c r="BO5" s="169"/>
      <c r="BP5" s="169"/>
      <c r="BQ5" s="169"/>
      <c r="BR5" s="169"/>
      <c r="BS5" s="169"/>
      <c r="BT5" s="169"/>
      <c r="BU5" s="169"/>
      <c r="BV5" s="169"/>
      <c r="BW5" s="169"/>
      <c r="BX5" s="169"/>
      <c r="BY5" s="169"/>
      <c r="BZ5" s="169"/>
      <c r="CA5" s="169"/>
      <c r="CB5" s="169"/>
      <c r="CC5" s="169"/>
      <c r="CD5" s="169"/>
      <c r="CE5" s="169"/>
      <c r="CF5" s="169"/>
      <c r="CG5" s="169"/>
      <c r="CH5" s="169"/>
      <c r="CI5" s="169"/>
      <c r="CJ5" s="169"/>
      <c r="CK5" s="169"/>
      <c r="CL5" s="169"/>
      <c r="CM5" s="169"/>
      <c r="CN5" s="169"/>
      <c r="CO5" s="169"/>
      <c r="CP5" s="169"/>
      <c r="CQ5" s="169"/>
      <c r="CR5" s="169"/>
      <c r="CS5" s="169"/>
      <c r="CT5" s="169"/>
      <c r="CU5" s="169"/>
      <c r="CV5" s="169"/>
      <c r="CW5" s="169"/>
      <c r="CX5" s="169"/>
      <c r="CY5" s="169"/>
      <c r="CZ5" s="169"/>
      <c r="DA5" s="169"/>
      <c r="DB5" s="169"/>
      <c r="DC5" s="169"/>
      <c r="DD5" s="169"/>
      <c r="DE5" s="169"/>
      <c r="DF5" s="169"/>
      <c r="DG5" s="169"/>
      <c r="DH5" s="169"/>
      <c r="DI5" s="169"/>
      <c r="DJ5" s="169"/>
      <c r="DK5" s="169"/>
      <c r="DL5" s="169"/>
      <c r="DM5" s="169"/>
      <c r="DN5" s="169"/>
      <c r="DO5" s="169"/>
      <c r="DP5" s="169"/>
      <c r="DQ5" s="169"/>
      <c r="DR5" s="169"/>
      <c r="DS5" s="169"/>
      <c r="DT5" s="169"/>
      <c r="DU5" s="169"/>
      <c r="DV5" s="169"/>
      <c r="DW5" s="169"/>
      <c r="DX5" s="169"/>
      <c r="DY5" s="169"/>
      <c r="DZ5" s="169"/>
      <c r="EA5" s="169"/>
      <c r="EB5" s="169"/>
      <c r="EC5" s="169"/>
      <c r="ED5" s="169"/>
      <c r="EE5" s="169"/>
      <c r="EF5" s="169"/>
      <c r="EG5" s="169"/>
      <c r="EH5" s="169"/>
      <c r="EI5" s="169"/>
      <c r="EJ5" s="169"/>
      <c r="EK5" s="169"/>
      <c r="EL5" s="169"/>
      <c r="EM5" s="169"/>
      <c r="EN5" s="169"/>
      <c r="EO5" s="169"/>
      <c r="EP5" s="169"/>
      <c r="EQ5" s="169"/>
      <c r="ER5" s="169"/>
      <c r="ES5" s="169"/>
      <c r="ET5" s="169"/>
      <c r="EU5" s="169"/>
      <c r="EV5" s="169"/>
      <c r="EW5" s="169"/>
      <c r="EX5" s="169"/>
      <c r="EY5" s="169"/>
      <c r="EZ5" s="169"/>
      <c r="FA5" s="169"/>
      <c r="FB5" s="169"/>
      <c r="FC5" s="169"/>
      <c r="FD5" s="169"/>
      <c r="FE5" s="169"/>
      <c r="FF5" s="169"/>
      <c r="FG5" s="169"/>
      <c r="FH5" s="169"/>
      <c r="FI5" s="169"/>
      <c r="FJ5" s="169"/>
      <c r="FK5" s="169"/>
      <c r="FL5" s="169"/>
      <c r="FM5" s="169"/>
      <c r="FN5" s="169"/>
      <c r="FO5" s="169"/>
      <c r="FP5" s="169"/>
      <c r="FQ5" s="169"/>
      <c r="FR5" s="169"/>
      <c r="FS5" s="169"/>
      <c r="FT5" s="169"/>
      <c r="FU5" s="169"/>
      <c r="FV5" s="169"/>
      <c r="FW5" s="169"/>
      <c r="FX5" s="169"/>
      <c r="FY5" s="169"/>
      <c r="FZ5" s="169"/>
      <c r="GA5" s="169"/>
      <c r="GB5" s="169"/>
      <c r="GC5" s="169"/>
      <c r="GD5" s="169"/>
      <c r="GE5" s="169"/>
      <c r="GF5" s="169"/>
      <c r="GG5" s="169"/>
      <c r="GH5" s="169"/>
      <c r="GI5" s="169"/>
      <c r="GJ5" s="169"/>
      <c r="GK5" s="169"/>
      <c r="GL5" s="169"/>
      <c r="GM5" s="169"/>
      <c r="GN5" s="169"/>
      <c r="GO5" s="169"/>
      <c r="GP5" s="169"/>
      <c r="GQ5" s="169"/>
      <c r="GR5" s="169"/>
      <c r="GS5" s="169"/>
      <c r="GT5" s="169"/>
      <c r="GU5" s="169"/>
      <c r="GV5" s="169"/>
      <c r="GW5" s="169"/>
      <c r="GX5" s="169"/>
      <c r="GY5" s="169"/>
      <c r="GZ5" s="169"/>
      <c r="HA5" s="169"/>
      <c r="HB5" s="169"/>
      <c r="HC5" s="169"/>
      <c r="HD5" s="169"/>
      <c r="HE5" s="169"/>
      <c r="HF5" s="169"/>
      <c r="HG5" s="169"/>
      <c r="HH5" s="169"/>
      <c r="HI5" s="169"/>
      <c r="HJ5" s="169"/>
      <c r="HK5" s="169"/>
      <c r="HL5" s="169"/>
      <c r="HM5" s="169"/>
      <c r="HN5" s="169"/>
      <c r="HO5" s="169"/>
      <c r="HP5" s="169"/>
      <c r="HQ5" s="169"/>
      <c r="HR5" s="169"/>
      <c r="HS5" s="169"/>
      <c r="HT5" s="169"/>
      <c r="HU5" s="169"/>
      <c r="HV5" s="169"/>
      <c r="HW5" s="169"/>
      <c r="HX5" s="169"/>
      <c r="HY5" s="169"/>
      <c r="HZ5" s="169"/>
      <c r="IA5" s="169"/>
      <c r="IB5" s="169"/>
      <c r="IC5" s="169"/>
      <c r="ID5" s="169"/>
      <c r="IE5" s="169"/>
      <c r="IF5" s="169"/>
      <c r="IG5" s="169"/>
      <c r="IH5" s="169"/>
      <c r="II5" s="169"/>
      <c r="IJ5" s="169"/>
      <c r="IK5" s="169"/>
      <c r="IL5" s="169"/>
      <c r="IM5" s="169"/>
      <c r="IN5" s="169"/>
      <c r="IO5" s="169"/>
      <c r="IP5" s="169"/>
      <c r="IQ5" s="169"/>
      <c r="IR5" s="169"/>
      <c r="IS5" s="169"/>
      <c r="IT5" s="169"/>
      <c r="IU5" s="169"/>
      <c r="IV5" s="169"/>
    </row>
    <row r="6" s="44" customFormat="1" ht="25.5" customHeight="1" spans="1:256">
      <c r="A6" s="70"/>
      <c r="B6" s="70"/>
      <c r="C6" s="176"/>
      <c r="D6" s="177" t="s">
        <v>58</v>
      </c>
      <c r="E6" s="73">
        <v>1360.79</v>
      </c>
      <c r="F6" s="73">
        <v>1322.54</v>
      </c>
      <c r="G6" s="72">
        <v>38.25</v>
      </c>
      <c r="H6" s="71">
        <v>0</v>
      </c>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69"/>
      <c r="AN6" s="169"/>
      <c r="AO6" s="169"/>
      <c r="AP6" s="169"/>
      <c r="AQ6" s="169"/>
      <c r="AR6" s="169"/>
      <c r="AS6" s="169"/>
      <c r="AT6" s="169"/>
      <c r="AU6" s="169"/>
      <c r="AV6" s="169"/>
      <c r="AW6" s="169"/>
      <c r="AX6" s="169"/>
      <c r="AY6" s="169"/>
      <c r="AZ6" s="169"/>
      <c r="BA6" s="169"/>
      <c r="BB6" s="169"/>
      <c r="BC6" s="169"/>
      <c r="BD6" s="169"/>
      <c r="BE6" s="169"/>
      <c r="BF6" s="169"/>
      <c r="BG6" s="169"/>
      <c r="BH6" s="169"/>
      <c r="BI6" s="169"/>
      <c r="BJ6" s="169"/>
      <c r="BK6" s="169"/>
      <c r="BL6" s="169"/>
      <c r="BM6" s="169"/>
      <c r="BN6" s="169"/>
      <c r="BO6" s="169"/>
      <c r="BP6" s="169"/>
      <c r="BQ6" s="169"/>
      <c r="BR6" s="169"/>
      <c r="BS6" s="169"/>
      <c r="BT6" s="169"/>
      <c r="BU6" s="169"/>
      <c r="BV6" s="169"/>
      <c r="BW6" s="169"/>
      <c r="BX6" s="169"/>
      <c r="BY6" s="169"/>
      <c r="BZ6" s="169"/>
      <c r="CA6" s="169"/>
      <c r="CB6" s="169"/>
      <c r="CC6" s="169"/>
      <c r="CD6" s="169"/>
      <c r="CE6" s="169"/>
      <c r="CF6" s="169"/>
      <c r="CG6" s="169"/>
      <c r="CH6" s="169"/>
      <c r="CI6" s="169"/>
      <c r="CJ6" s="169"/>
      <c r="CK6" s="169"/>
      <c r="CL6" s="169"/>
      <c r="CM6" s="169"/>
      <c r="CN6" s="169"/>
      <c r="CO6" s="169"/>
      <c r="CP6" s="169"/>
      <c r="CQ6" s="169"/>
      <c r="CR6" s="169"/>
      <c r="CS6" s="169"/>
      <c r="CT6" s="169"/>
      <c r="CU6" s="169"/>
      <c r="CV6" s="169"/>
      <c r="CW6" s="169"/>
      <c r="CX6" s="169"/>
      <c r="CY6" s="169"/>
      <c r="CZ6" s="169"/>
      <c r="DA6" s="169"/>
      <c r="DB6" s="169"/>
      <c r="DC6" s="169"/>
      <c r="DD6" s="169"/>
      <c r="DE6" s="169"/>
      <c r="DF6" s="169"/>
      <c r="DG6" s="169"/>
      <c r="DH6" s="169"/>
      <c r="DI6" s="169"/>
      <c r="DJ6" s="169"/>
      <c r="DK6" s="169"/>
      <c r="DL6" s="169"/>
      <c r="DM6" s="169"/>
      <c r="DN6" s="169"/>
      <c r="DO6" s="169"/>
      <c r="DP6" s="169"/>
      <c r="DQ6" s="169"/>
      <c r="DR6" s="169"/>
      <c r="DS6" s="169"/>
      <c r="DT6" s="169"/>
      <c r="DU6" s="169"/>
      <c r="DV6" s="169"/>
      <c r="DW6" s="169"/>
      <c r="DX6" s="169"/>
      <c r="DY6" s="169"/>
      <c r="DZ6" s="169"/>
      <c r="EA6" s="169"/>
      <c r="EB6" s="169"/>
      <c r="EC6" s="169"/>
      <c r="ED6" s="169"/>
      <c r="EE6" s="169"/>
      <c r="EF6" s="169"/>
      <c r="EG6" s="169"/>
      <c r="EH6" s="169"/>
      <c r="EI6" s="169"/>
      <c r="EJ6" s="169"/>
      <c r="EK6" s="169"/>
      <c r="EL6" s="169"/>
      <c r="EM6" s="169"/>
      <c r="EN6" s="169"/>
      <c r="EO6" s="169"/>
      <c r="EP6" s="169"/>
      <c r="EQ6" s="169"/>
      <c r="ER6" s="169"/>
      <c r="ES6" s="169"/>
      <c r="ET6" s="169"/>
      <c r="EU6" s="169"/>
      <c r="EV6" s="169"/>
      <c r="EW6" s="169"/>
      <c r="EX6" s="169"/>
      <c r="EY6" s="169"/>
      <c r="EZ6" s="169"/>
      <c r="FA6" s="169"/>
      <c r="FB6" s="169"/>
      <c r="FC6" s="169"/>
      <c r="FD6" s="169"/>
      <c r="FE6" s="169"/>
      <c r="FF6" s="169"/>
      <c r="FG6" s="169"/>
      <c r="FH6" s="169"/>
      <c r="FI6" s="169"/>
      <c r="FJ6" s="169"/>
      <c r="FK6" s="169"/>
      <c r="FL6" s="169"/>
      <c r="FM6" s="169"/>
      <c r="FN6" s="169"/>
      <c r="FO6" s="169"/>
      <c r="FP6" s="169"/>
      <c r="FQ6" s="169"/>
      <c r="FR6" s="169"/>
      <c r="FS6" s="169"/>
      <c r="FT6" s="169"/>
      <c r="FU6" s="169"/>
      <c r="FV6" s="169"/>
      <c r="FW6" s="169"/>
      <c r="FX6" s="169"/>
      <c r="FY6" s="169"/>
      <c r="FZ6" s="169"/>
      <c r="GA6" s="169"/>
      <c r="GB6" s="169"/>
      <c r="GC6" s="169"/>
      <c r="GD6" s="169"/>
      <c r="GE6" s="169"/>
      <c r="GF6" s="169"/>
      <c r="GG6" s="169"/>
      <c r="GH6" s="169"/>
      <c r="GI6" s="169"/>
      <c r="GJ6" s="169"/>
      <c r="GK6" s="169"/>
      <c r="GL6" s="169"/>
      <c r="GM6" s="169"/>
      <c r="GN6" s="169"/>
      <c r="GO6" s="169"/>
      <c r="GP6" s="169"/>
      <c r="GQ6" s="169"/>
      <c r="GR6" s="169"/>
      <c r="GS6" s="169"/>
      <c r="GT6" s="169"/>
      <c r="GU6" s="169"/>
      <c r="GV6" s="169"/>
      <c r="GW6" s="169"/>
      <c r="GX6" s="169"/>
      <c r="GY6" s="169"/>
      <c r="GZ6" s="169"/>
      <c r="HA6" s="169"/>
      <c r="HB6" s="169"/>
      <c r="HC6" s="169"/>
      <c r="HD6" s="169"/>
      <c r="HE6" s="169"/>
      <c r="HF6" s="169"/>
      <c r="HG6" s="169"/>
      <c r="HH6" s="169"/>
      <c r="HI6" s="169"/>
      <c r="HJ6" s="169"/>
      <c r="HK6" s="169"/>
      <c r="HL6" s="169"/>
      <c r="HM6" s="169"/>
      <c r="HN6" s="169"/>
      <c r="HO6" s="169"/>
      <c r="HP6" s="169"/>
      <c r="HQ6" s="169"/>
      <c r="HR6" s="169"/>
      <c r="HS6" s="169"/>
      <c r="HT6" s="169"/>
      <c r="HU6" s="169"/>
      <c r="HV6" s="169"/>
      <c r="HW6" s="169"/>
      <c r="HX6" s="169"/>
      <c r="HY6" s="169"/>
      <c r="HZ6" s="169"/>
      <c r="IA6" s="169"/>
      <c r="IB6" s="169"/>
      <c r="IC6" s="169"/>
      <c r="ID6" s="169"/>
      <c r="IE6" s="169"/>
      <c r="IF6" s="169"/>
      <c r="IG6" s="169"/>
      <c r="IH6" s="169"/>
      <c r="II6" s="169"/>
      <c r="IJ6" s="169"/>
      <c r="IK6" s="169"/>
      <c r="IL6" s="169"/>
      <c r="IM6" s="169"/>
      <c r="IN6" s="169"/>
      <c r="IO6" s="169"/>
      <c r="IP6" s="169"/>
      <c r="IQ6" s="169"/>
      <c r="IR6" s="169"/>
      <c r="IS6" s="169"/>
      <c r="IT6" s="169"/>
      <c r="IU6" s="169"/>
      <c r="IV6" s="169"/>
    </row>
    <row r="7" customFormat="1" ht="25.5" customHeight="1" spans="1:8">
      <c r="A7" s="70" t="s">
        <v>80</v>
      </c>
      <c r="B7" s="70"/>
      <c r="C7" s="176"/>
      <c r="D7" s="177" t="s">
        <v>81</v>
      </c>
      <c r="E7" s="73">
        <v>121.53</v>
      </c>
      <c r="F7" s="73">
        <v>121.53</v>
      </c>
      <c r="G7" s="72">
        <v>0</v>
      </c>
      <c r="H7" s="71">
        <v>0</v>
      </c>
    </row>
    <row r="8" customFormat="1" ht="25.5" customHeight="1" spans="1:8">
      <c r="A8" s="70" t="s">
        <v>82</v>
      </c>
      <c r="B8" s="70" t="s">
        <v>83</v>
      </c>
      <c r="C8" s="176"/>
      <c r="D8" s="177" t="s">
        <v>84</v>
      </c>
      <c r="E8" s="73">
        <v>121.53</v>
      </c>
      <c r="F8" s="73">
        <v>121.53</v>
      </c>
      <c r="G8" s="72">
        <v>0</v>
      </c>
      <c r="H8" s="71">
        <v>0</v>
      </c>
    </row>
    <row r="9" customFormat="1" ht="25.5" customHeight="1" spans="1:8">
      <c r="A9" s="70" t="s">
        <v>85</v>
      </c>
      <c r="B9" s="70" t="s">
        <v>86</v>
      </c>
      <c r="C9" s="176" t="s">
        <v>83</v>
      </c>
      <c r="D9" s="177" t="s">
        <v>87</v>
      </c>
      <c r="E9" s="73">
        <v>121.53</v>
      </c>
      <c r="F9" s="73">
        <v>121.53</v>
      </c>
      <c r="G9" s="72">
        <v>0</v>
      </c>
      <c r="H9" s="71">
        <v>0</v>
      </c>
    </row>
    <row r="10" customFormat="1" ht="25.5" customHeight="1" spans="1:8">
      <c r="A10" s="70" t="s">
        <v>88</v>
      </c>
      <c r="B10" s="70"/>
      <c r="C10" s="176"/>
      <c r="D10" s="177" t="s">
        <v>89</v>
      </c>
      <c r="E10" s="73">
        <v>53.16</v>
      </c>
      <c r="F10" s="73">
        <v>53.16</v>
      </c>
      <c r="G10" s="72">
        <v>0</v>
      </c>
      <c r="H10" s="71">
        <v>0</v>
      </c>
    </row>
    <row r="11" customFormat="1" ht="25.5" customHeight="1" spans="1:8">
      <c r="A11" s="70" t="s">
        <v>90</v>
      </c>
      <c r="B11" s="70" t="s">
        <v>91</v>
      </c>
      <c r="C11" s="176"/>
      <c r="D11" s="177" t="s">
        <v>92</v>
      </c>
      <c r="E11" s="73">
        <v>53.16</v>
      </c>
      <c r="F11" s="73">
        <v>53.16</v>
      </c>
      <c r="G11" s="72">
        <v>0</v>
      </c>
      <c r="H11" s="71">
        <v>0</v>
      </c>
    </row>
    <row r="12" customFormat="1" ht="25.5" customHeight="1" spans="1:8">
      <c r="A12" s="70" t="s">
        <v>93</v>
      </c>
      <c r="B12" s="70" t="s">
        <v>94</v>
      </c>
      <c r="C12" s="176" t="s">
        <v>95</v>
      </c>
      <c r="D12" s="177" t="s">
        <v>96</v>
      </c>
      <c r="E12" s="73">
        <v>53.16</v>
      </c>
      <c r="F12" s="73">
        <v>53.16</v>
      </c>
      <c r="G12" s="72">
        <v>0</v>
      </c>
      <c r="H12" s="71">
        <v>0</v>
      </c>
    </row>
    <row r="13" customFormat="1" ht="25.5" customHeight="1" spans="1:8">
      <c r="A13" s="70" t="s">
        <v>97</v>
      </c>
      <c r="B13" s="70"/>
      <c r="C13" s="176"/>
      <c r="D13" s="177" t="s">
        <v>98</v>
      </c>
      <c r="E13" s="73">
        <v>1077.41</v>
      </c>
      <c r="F13" s="73">
        <v>1056.7</v>
      </c>
      <c r="G13" s="72">
        <v>20.71</v>
      </c>
      <c r="H13" s="71">
        <v>0</v>
      </c>
    </row>
    <row r="14" customFormat="1" ht="25.5" customHeight="1" spans="1:8">
      <c r="A14" s="70" t="s">
        <v>99</v>
      </c>
      <c r="B14" s="70" t="s">
        <v>100</v>
      </c>
      <c r="C14" s="176"/>
      <c r="D14" s="177" t="s">
        <v>101</v>
      </c>
      <c r="E14" s="73">
        <v>1056.7</v>
      </c>
      <c r="F14" s="73">
        <v>1056.7</v>
      </c>
      <c r="G14" s="72">
        <v>0</v>
      </c>
      <c r="H14" s="71">
        <v>0</v>
      </c>
    </row>
    <row r="15" customFormat="1" ht="25.5" customHeight="1" spans="1:8">
      <c r="A15" s="70" t="s">
        <v>102</v>
      </c>
      <c r="B15" s="70" t="s">
        <v>103</v>
      </c>
      <c r="C15" s="176" t="s">
        <v>100</v>
      </c>
      <c r="D15" s="177" t="s">
        <v>104</v>
      </c>
      <c r="E15" s="73">
        <v>624.09</v>
      </c>
      <c r="F15" s="73">
        <v>624.09</v>
      </c>
      <c r="G15" s="72">
        <v>0</v>
      </c>
      <c r="H15" s="71">
        <v>0</v>
      </c>
    </row>
    <row r="16" customFormat="1" ht="25.5" customHeight="1" spans="1:8">
      <c r="A16" s="70" t="s">
        <v>102</v>
      </c>
      <c r="B16" s="70" t="s">
        <v>103</v>
      </c>
      <c r="C16" s="176" t="s">
        <v>105</v>
      </c>
      <c r="D16" s="177" t="s">
        <v>106</v>
      </c>
      <c r="E16" s="73">
        <v>432.61</v>
      </c>
      <c r="F16" s="73">
        <v>432.61</v>
      </c>
      <c r="G16" s="72">
        <v>0</v>
      </c>
      <c r="H16" s="71">
        <v>0</v>
      </c>
    </row>
    <row r="17" customFormat="1" ht="25.5" customHeight="1" spans="1:8">
      <c r="A17" s="70" t="s">
        <v>99</v>
      </c>
      <c r="B17" s="70" t="s">
        <v>107</v>
      </c>
      <c r="C17" s="176"/>
      <c r="D17" s="177" t="s">
        <v>108</v>
      </c>
      <c r="E17" s="73">
        <v>20.71</v>
      </c>
      <c r="F17" s="73">
        <v>0</v>
      </c>
      <c r="G17" s="72">
        <v>20.71</v>
      </c>
      <c r="H17" s="71">
        <v>0</v>
      </c>
    </row>
    <row r="18" customFormat="1" ht="25.5" customHeight="1" spans="1:8">
      <c r="A18" s="70" t="s">
        <v>102</v>
      </c>
      <c r="B18" s="70" t="s">
        <v>109</v>
      </c>
      <c r="C18" s="176" t="s">
        <v>107</v>
      </c>
      <c r="D18" s="177" t="s">
        <v>110</v>
      </c>
      <c r="E18" s="73">
        <v>20.71</v>
      </c>
      <c r="F18" s="73">
        <v>0</v>
      </c>
      <c r="G18" s="72">
        <v>20.71</v>
      </c>
      <c r="H18" s="71">
        <v>0</v>
      </c>
    </row>
    <row r="19" customFormat="1" ht="25.5" customHeight="1" spans="1:8">
      <c r="A19" s="70" t="s">
        <v>111</v>
      </c>
      <c r="B19" s="70"/>
      <c r="C19" s="176"/>
      <c r="D19" s="177" t="s">
        <v>112</v>
      </c>
      <c r="E19" s="73">
        <v>108.69</v>
      </c>
      <c r="F19" s="73">
        <v>91.15</v>
      </c>
      <c r="G19" s="72">
        <v>17.54</v>
      </c>
      <c r="H19" s="71">
        <v>0</v>
      </c>
    </row>
    <row r="20" customFormat="1" ht="25.5" customHeight="1" spans="1:8">
      <c r="A20" s="70" t="s">
        <v>113</v>
      </c>
      <c r="B20" s="70" t="s">
        <v>95</v>
      </c>
      <c r="C20" s="176"/>
      <c r="D20" s="177" t="s">
        <v>114</v>
      </c>
      <c r="E20" s="73">
        <v>91.15</v>
      </c>
      <c r="F20" s="73">
        <v>91.15</v>
      </c>
      <c r="G20" s="72">
        <v>0</v>
      </c>
      <c r="H20" s="71">
        <v>0</v>
      </c>
    </row>
    <row r="21" customFormat="1" ht="25.5" customHeight="1" spans="1:8">
      <c r="A21" s="70" t="s">
        <v>115</v>
      </c>
      <c r="B21" s="70" t="s">
        <v>116</v>
      </c>
      <c r="C21" s="176" t="s">
        <v>100</v>
      </c>
      <c r="D21" s="177" t="s">
        <v>117</v>
      </c>
      <c r="E21" s="73">
        <v>91.15</v>
      </c>
      <c r="F21" s="73">
        <v>91.15</v>
      </c>
      <c r="G21" s="72">
        <v>0</v>
      </c>
      <c r="H21" s="71">
        <v>0</v>
      </c>
    </row>
    <row r="22" customFormat="1" ht="25.5" customHeight="1" spans="1:8">
      <c r="A22" s="70" t="s">
        <v>113</v>
      </c>
      <c r="B22" s="70" t="s">
        <v>107</v>
      </c>
      <c r="C22" s="176"/>
      <c r="D22" s="177" t="s">
        <v>118</v>
      </c>
      <c r="E22" s="73">
        <v>17.54</v>
      </c>
      <c r="F22" s="73">
        <v>0</v>
      </c>
      <c r="G22" s="72">
        <v>17.54</v>
      </c>
      <c r="H22" s="71">
        <v>0</v>
      </c>
    </row>
    <row r="23" customFormat="1" ht="25.5" customHeight="1" spans="1:8">
      <c r="A23" s="70" t="s">
        <v>115</v>
      </c>
      <c r="B23" s="70" t="s">
        <v>109</v>
      </c>
      <c r="C23" s="176" t="s">
        <v>105</v>
      </c>
      <c r="D23" s="177" t="s">
        <v>119</v>
      </c>
      <c r="E23" s="73">
        <v>17.54</v>
      </c>
      <c r="F23" s="73">
        <v>0</v>
      </c>
      <c r="G23" s="72">
        <v>17.54</v>
      </c>
      <c r="H23" s="71">
        <v>0</v>
      </c>
    </row>
    <row r="24" customFormat="1" customHeight="1"/>
    <row r="25" customFormat="1" customHeight="1"/>
    <row r="26" customFormat="1" customHeight="1"/>
    <row r="27" customFormat="1" customHeight="1"/>
    <row r="28" customFormat="1" customHeight="1"/>
    <row r="29" customFormat="1" customHeight="1"/>
    <row r="30" customFormat="1" customHeight="1"/>
    <row r="31" customFormat="1" customHeight="1"/>
    <row r="32" customFormat="1" customHeight="1"/>
    <row r="33" customFormat="1" customHeight="1"/>
    <row r="34" customFormat="1" customHeight="1"/>
    <row r="35" customFormat="1" customHeight="1"/>
    <row r="36" customFormat="1" customHeight="1"/>
    <row r="37" customFormat="1" customHeight="1"/>
  </sheetData>
  <sheetProtection formatCells="0" formatColumns="0" formatRows="0"/>
  <mergeCells count="6">
    <mergeCell ref="A4:C4"/>
    <mergeCell ref="D4:D5"/>
    <mergeCell ref="E4:E5"/>
    <mergeCell ref="F4:F5"/>
    <mergeCell ref="G4:G5"/>
    <mergeCell ref="H4:H5"/>
  </mergeCells>
  <printOptions horizontalCentered="1"/>
  <pageMargins left="0.79" right="0.79" top="0.79" bottom="0.79" header="0.5" footer="0.5"/>
  <pageSetup paperSize="9" scale="90" orientation="landscape" useFirstPageNumber="1"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21</vt:i4>
      </vt:variant>
    </vt:vector>
  </HeadingPairs>
  <TitlesOfParts>
    <vt:vector size="21" baseType="lpstr">
      <vt:lpstr>部门预算收支总体情况表</vt:lpstr>
      <vt:lpstr>部门收入总体情况表</vt:lpstr>
      <vt:lpstr>部门支出总体情况表</vt:lpstr>
      <vt:lpstr>部门支出总表（分类）</vt:lpstr>
      <vt:lpstr>支出预算明细表—工资福利支出</vt:lpstr>
      <vt:lpstr>支出预算明细表—一般商品和服务支出</vt:lpstr>
      <vt:lpstr>支出预算明细表—对个人和家庭的补助</vt:lpstr>
      <vt:lpstr>财政拨款收支总表 </vt:lpstr>
      <vt:lpstr>一般公共预算支出情况表</vt:lpstr>
      <vt:lpstr>一般公共预算基本支出情况表</vt:lpstr>
      <vt:lpstr>一般公共预算支出明细表—工资福利支出</vt:lpstr>
      <vt:lpstr>一般公共预算支出明细表—一般商品和服务支出</vt:lpstr>
      <vt:lpstr>一般公共预算支出明细表—对个人和家庭的补助</vt:lpstr>
      <vt:lpstr>政府性基金</vt:lpstr>
      <vt:lpstr>财政专户管理的非税拨款</vt:lpstr>
      <vt:lpstr>经费拨款</vt:lpstr>
      <vt:lpstr>专项资金预算汇总表</vt:lpstr>
      <vt:lpstr>三公经费预算表</vt:lpstr>
      <vt:lpstr>项目支出绩效目标表</vt:lpstr>
      <vt:lpstr>整体绩效目标表</vt:lpstr>
      <vt:lpstr>新增资产表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tt</cp:lastModifiedBy>
  <dcterms:created xsi:type="dcterms:W3CDTF">2017-10-15T02:41:00Z</dcterms:created>
  <cp:lastPrinted>2021-08-30T01:02:00Z</cp:lastPrinted>
  <dcterms:modified xsi:type="dcterms:W3CDTF">2022-02-15T01:13:55Z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EDOID">
    <vt:i4>7669946</vt:i4>
  </property>
  <property fmtid="{D5CDD505-2E9C-101B-9397-08002B2CF9AE}" pid="4" name="ICV">
    <vt:lpwstr>0C6BF740AD7B49FB9E206C967DFB2358</vt:lpwstr>
  </property>
</Properties>
</file>